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845" activeTab="0"/>
  </bookViews>
  <sheets>
    <sheet name="MEL" sheetId="1" r:id="rId1"/>
    <sheet name="Sub-23" sheetId="2" r:id="rId2"/>
    <sheet name="FEL" sheetId="3" r:id="rId3"/>
    <sheet name="Sub-23 F" sheetId="4" r:id="rId4"/>
    <sheet name="MFEM" sheetId="5" r:id="rId5"/>
    <sheet name="MJR" sheetId="6" r:id="rId6"/>
    <sheet name="FJR" sheetId="7" r:id="rId7"/>
    <sheet name="MJUV" sheetId="8" r:id="rId8"/>
    <sheet name="FJUV" sheetId="9" r:id="rId9"/>
    <sheet name="MINF" sheetId="10" r:id="rId10"/>
    <sheet name="FINF" sheetId="11" r:id="rId11"/>
    <sheet name="SUB30" sheetId="12" r:id="rId12"/>
    <sheet name="M30-34" sheetId="13" r:id="rId13"/>
    <sheet name="M35-39" sheetId="14" r:id="rId14"/>
    <sheet name="M40-44" sheetId="15" r:id="rId15"/>
    <sheet name="M45-49" sheetId="16" r:id="rId16"/>
    <sheet name="M50-54" sheetId="17" r:id="rId17"/>
    <sheet name="M55-59" sheetId="18" r:id="rId18"/>
    <sheet name="VET" sheetId="19" r:id="rId19"/>
  </sheets>
  <definedNames/>
  <calcPr fullCalcOnLoad="1"/>
</workbook>
</file>

<file path=xl/sharedStrings.xml><?xml version="1.0" encoding="utf-8"?>
<sst xmlns="http://schemas.openxmlformats.org/spreadsheetml/2006/main" count="4665" uniqueCount="1959">
  <si>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</si>
  <si>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</si>
  <si>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</si>
  <si>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</si>
  <si>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</si>
  <si>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</si>
  <si>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</si>
  <si>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</si>
  <si>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Taça Brasil de MTB XCO - Campo Largo - PR - 14.02.16</t>
  </si>
  <si>
    <t>04.8577.08</t>
  </si>
  <si>
    <t>Luiz Henrique Cocuzzi</t>
  </si>
  <si>
    <t>MEL</t>
  </si>
  <si>
    <t>Lar Nossa Senhora Aparecida</t>
  </si>
  <si>
    <t>SP</t>
  </si>
  <si>
    <t>02.2135.04</t>
  </si>
  <si>
    <t>Henrique da Silva Avancini</t>
  </si>
  <si>
    <t>Cannondale Factory Racing</t>
  </si>
  <si>
    <t>SC</t>
  </si>
  <si>
    <t>02.7832.08</t>
  </si>
  <si>
    <t>Frederico Nascimento Mariano</t>
  </si>
  <si>
    <t>Caloi/Elite Team</t>
  </si>
  <si>
    <t>02.1378.04</t>
  </si>
  <si>
    <t>Ricardo Alexandre Pscheidt</t>
  </si>
  <si>
    <t>Trek Brasil Racing</t>
  </si>
  <si>
    <t>04.2079.04</t>
  </si>
  <si>
    <t>Rubens Donizete Valeriano</t>
  </si>
  <si>
    <t>Avulso</t>
  </si>
  <si>
    <t>05.4185.05</t>
  </si>
  <si>
    <t>Sherman Trezza de Paiva</t>
  </si>
  <si>
    <t>MG</t>
  </si>
  <si>
    <t>05.13976.11</t>
  </si>
  <si>
    <t>Guilherme Gotardelo Muller</t>
  </si>
  <si>
    <t>Equipe LM/Sense</t>
  </si>
  <si>
    <t>02.534.04</t>
  </si>
  <si>
    <t>Daniel Carneiro Brum Ribeiro Zoia</t>
  </si>
  <si>
    <t>Bike Norte S/A</t>
  </si>
  <si>
    <t>02.9890.10</t>
  </si>
  <si>
    <t>Erick Eduardo Bruske</t>
  </si>
  <si>
    <t>Specialized Racing BR</t>
  </si>
  <si>
    <t>05.11353.09</t>
  </si>
  <si>
    <t>Carlos Alberto Fernandes Olimpio</t>
  </si>
  <si>
    <t>TSW Racing Team</t>
  </si>
  <si>
    <t>05.15104.11</t>
  </si>
  <si>
    <t>Jefferson Batista Flores da Silva</t>
  </si>
  <si>
    <t>06.7909.09</t>
  </si>
  <si>
    <t>Wolfgang Soares Olsen</t>
  </si>
  <si>
    <t>RJ</t>
  </si>
  <si>
    <t>04.10633.10</t>
  </si>
  <si>
    <t>Edmilson Aquelino Macedo</t>
  </si>
  <si>
    <t>Lar/Shimano/KMC</t>
  </si>
  <si>
    <t>06.19103.13</t>
  </si>
  <si>
    <t>João Pedro Reis Firmeza</t>
  </si>
  <si>
    <t>CCMTR</t>
  </si>
  <si>
    <t>Sub23</t>
  </si>
  <si>
    <t>09.16313.12</t>
  </si>
  <si>
    <t>Leonardo Aparecido Cruvinel da Cruz</t>
  </si>
  <si>
    <t>GO</t>
  </si>
  <si>
    <t>04.13916.11</t>
  </si>
  <si>
    <t>Jose Gabriel Marques de Almeida</t>
  </si>
  <si>
    <t>04.10791.09</t>
  </si>
  <si>
    <t>Juliano Cocuzzi</t>
  </si>
  <si>
    <t>05.16131.12</t>
  </si>
  <si>
    <t>Gilberto Cesar de Melo Filho</t>
  </si>
  <si>
    <t>TSW</t>
  </si>
  <si>
    <t>09.10915.10</t>
  </si>
  <si>
    <t>Raiza Goulao Henrique</t>
  </si>
  <si>
    <t>FEL</t>
  </si>
  <si>
    <t>02.9887.10</t>
  </si>
  <si>
    <t>Tania Clair Pickler Negherbon</t>
  </si>
  <si>
    <t>Free Force/Assiclo/Fmel Itajai</t>
  </si>
  <si>
    <t>05.10759.09</t>
  </si>
  <si>
    <t>Liege da Silva Walter</t>
  </si>
  <si>
    <t>Fly Bike</t>
  </si>
  <si>
    <t>02.21935.14</t>
  </si>
  <si>
    <t>Tamires Fanny Radatz</t>
  </si>
  <si>
    <t>Copia dos Gemeos Pedalli Sportxtreme</t>
  </si>
  <si>
    <t>05.20300.13</t>
  </si>
  <si>
    <t>Karen Fernandes Olimpio</t>
  </si>
  <si>
    <t>Isapa/Oggi</t>
  </si>
  <si>
    <t>05.20157.13</t>
  </si>
  <si>
    <t>Danielle Maria de Moraes</t>
  </si>
  <si>
    <t>04.12965.10</t>
  </si>
  <si>
    <t>Larissa Cristina da Silva</t>
  </si>
  <si>
    <t>10.20018.13</t>
  </si>
  <si>
    <t>Amanda Vieira</t>
  </si>
  <si>
    <t>MTB Quatro-Assoc. Altiplano de Ciclismo</t>
  </si>
  <si>
    <t>DF</t>
  </si>
  <si>
    <t>05.23127.14</t>
  </si>
  <si>
    <t>Mario Couto Grego Santos</t>
  </si>
  <si>
    <t>JRMASC</t>
  </si>
  <si>
    <t>LM/Sense Team MTB</t>
  </si>
  <si>
    <t>05.20290.13</t>
  </si>
  <si>
    <t>Roger Renso Siva</t>
  </si>
  <si>
    <t>Cicles Langner</t>
  </si>
  <si>
    <t>PR</t>
  </si>
  <si>
    <t>02.20355.13</t>
  </si>
  <si>
    <t>Eduardo Vinicius Andruczewicz</t>
  </si>
  <si>
    <t>Bike Point/FME Criciuma</t>
  </si>
  <si>
    <t>10.22905.14</t>
  </si>
  <si>
    <t>Gustavo Henrique Gonçalves Moreira</t>
  </si>
  <si>
    <t>Miroir Esporte Clube/Bike e Fitness Miroir</t>
  </si>
  <si>
    <t>02.18205.13</t>
  </si>
  <si>
    <t>Lucas Sirio e Silva</t>
  </si>
  <si>
    <t>11.16467.12</t>
  </si>
  <si>
    <t>Raniel Brito Brandao</t>
  </si>
  <si>
    <t>Barrafrio Prontovet/Arisun Cesar Disvale</t>
  </si>
  <si>
    <t>MT</t>
  </si>
  <si>
    <t>02.27854.13</t>
  </si>
  <si>
    <t>Emanuel Bonk</t>
  </si>
  <si>
    <t>Coyotes/FMD-SBS</t>
  </si>
  <si>
    <t>02.18771.13</t>
  </si>
  <si>
    <t>Luiz Renato Borges Silva</t>
  </si>
  <si>
    <t>05.16352.12</t>
  </si>
  <si>
    <t>Thiago Ibrahim Mazzoni</t>
  </si>
  <si>
    <t>09.16466.12</t>
  </si>
  <si>
    <t>Roberth Willian Brito Saturnino</t>
  </si>
  <si>
    <t>JUVMASC</t>
  </si>
  <si>
    <t>Barra FrioDisvaleArisunDynamic Lab</t>
  </si>
  <si>
    <t>10.23751.14</t>
  </si>
  <si>
    <t>Andre Jun Aikawa</t>
  </si>
  <si>
    <t>Marconi Ribeiro Treinamento Multiesportivo</t>
  </si>
  <si>
    <t>02.28041.16</t>
  </si>
  <si>
    <t>Andre dos Santos</t>
  </si>
  <si>
    <t>Fundação Munc. Esporte/FME/Bike Speck</t>
  </si>
  <si>
    <t>03.11570.09</t>
  </si>
  <si>
    <t>Joao Lucas Zardo Bonaldo</t>
  </si>
  <si>
    <t>SUB30</t>
  </si>
  <si>
    <t>05.22128.14</t>
  </si>
  <si>
    <t>William Queiroz Santos</t>
  </si>
  <si>
    <t>TSW Team Racing</t>
  </si>
  <si>
    <t>05.8606.08</t>
  </si>
  <si>
    <t>Hudson Luiz Pinto Silva</t>
  </si>
  <si>
    <t>05.27218.15</t>
  </si>
  <si>
    <t>Lucas Monteiro Rodrigues da Costa</t>
  </si>
  <si>
    <t>LM Pro Training</t>
  </si>
  <si>
    <t>05.14292.11</t>
  </si>
  <si>
    <t>Reinado Reis Silva Lima</t>
  </si>
  <si>
    <t>Bike Podium</t>
  </si>
  <si>
    <t>02.1750.04</t>
  </si>
  <si>
    <t>Herberth Rafael Sprotte</t>
  </si>
  <si>
    <t>Coyotes/Asbciclo/FMD-SBS</t>
  </si>
  <si>
    <t>TB</t>
  </si>
  <si>
    <t>XCU</t>
  </si>
  <si>
    <t>05.5706.06</t>
  </si>
  <si>
    <t>Kilder de Melo Silva</t>
  </si>
  <si>
    <t>M30-34</t>
  </si>
  <si>
    <t>04.3995.05</t>
  </si>
  <si>
    <t>Carlos Henrique Paixão</t>
  </si>
  <si>
    <t>Assoc.Esportes de Jundiai/FirstBike/Pe de Vela Bike</t>
  </si>
  <si>
    <t>05.21074.14</t>
  </si>
  <si>
    <t>Marcos William Rufino de Faria</t>
  </si>
  <si>
    <t>Pro Bike Monte Siao/Gustavo D'Ottaviano Treinamento</t>
  </si>
  <si>
    <t>02.1603.04</t>
  </si>
  <si>
    <t>Ricardo Ramthum</t>
  </si>
  <si>
    <t>04.27845.16</t>
  </si>
  <si>
    <t>Ricardo Rodrigues de Oliveira</t>
  </si>
  <si>
    <t>M35-39</t>
  </si>
  <si>
    <t>03.1662.04</t>
  </si>
  <si>
    <t>Marcos Fernando da Cruz</t>
  </si>
  <si>
    <t>Facudade Guairaca/Koncep Sports</t>
  </si>
  <si>
    <t>02.15006.11</t>
  </si>
  <si>
    <t>Fabio Andre Siqueira</t>
  </si>
  <si>
    <t>05.23009.14</t>
  </si>
  <si>
    <t>Remerson Geraldo Neri de Souza</t>
  </si>
  <si>
    <t>Team Tfal Logistica</t>
  </si>
  <si>
    <t>05.465.04</t>
  </si>
  <si>
    <t>Wagno Antonio da Silva</t>
  </si>
  <si>
    <t>WS Bikes/Sem Celt</t>
  </si>
  <si>
    <t>05.6610.07</t>
  </si>
  <si>
    <t>Wiliam Eustaquio Correa</t>
  </si>
  <si>
    <t>You Alto Rendimento</t>
  </si>
  <si>
    <t>05.24787.15</t>
  </si>
  <si>
    <t>Alessandro Ferreira</t>
  </si>
  <si>
    <t>Furia Bike</t>
  </si>
  <si>
    <t>03.11576.09</t>
  </si>
  <si>
    <t>Rodrigo Salim</t>
  </si>
  <si>
    <t>05.525.04</t>
  </si>
  <si>
    <t>João Erildo Silva</t>
  </si>
  <si>
    <t>M40-44</t>
  </si>
  <si>
    <t>02.9956.10</t>
  </si>
  <si>
    <t>Jefferson Noemio Kranholdt</t>
  </si>
  <si>
    <t>Copia dos Gemeos/Pedalli Bike Store/Specialized/Sport Xtrem</t>
  </si>
  <si>
    <t>02.9957.10</t>
  </si>
  <si>
    <t>Anderson Ernesto Kranholdt</t>
  </si>
  <si>
    <t>03.24232.15</t>
  </si>
  <si>
    <t>Wesley Jose de Souza</t>
  </si>
  <si>
    <t>03.24091.15</t>
  </si>
  <si>
    <t>Antonio Ilson Kotoviski Filho</t>
  </si>
  <si>
    <t>04.11721.09</t>
  </si>
  <si>
    <t>Ezequiel Barbosa</t>
  </si>
  <si>
    <t>M45-49</t>
  </si>
  <si>
    <t>Bike Alla Carte/Spin Training</t>
  </si>
  <si>
    <t>03.10104.10</t>
  </si>
  <si>
    <t>Aldo Cesar Batista</t>
  </si>
  <si>
    <t>05.20317.13</t>
  </si>
  <si>
    <t>Marcelo Chefer Koch</t>
  </si>
  <si>
    <t>MTB Team</t>
  </si>
  <si>
    <t>02.24664.15</t>
  </si>
  <si>
    <t>Osnir Oss Emer</t>
  </si>
  <si>
    <t>Fundação Municipal de Esporte/FME/Bike Speck</t>
  </si>
  <si>
    <t>04.25994.15</t>
  </si>
  <si>
    <t>Nobile Caramel Junior</t>
  </si>
  <si>
    <t>M50-54</t>
  </si>
  <si>
    <t>03.4343.05</t>
  </si>
  <si>
    <t>Tarcisio Bilinski</t>
  </si>
  <si>
    <t>02.4606.06</t>
  </si>
  <si>
    <t>Ingwald Evald</t>
  </si>
  <si>
    <t>M55-59</t>
  </si>
  <si>
    <t>Academia Tottal Fitness/WB Bike Shop</t>
  </si>
  <si>
    <t>03.5794.06</t>
  </si>
  <si>
    <t>Joao Pedro de Jesus Carvalho</t>
  </si>
  <si>
    <t>Pro Bike Team/Charlotte</t>
  </si>
  <si>
    <t>04.8574.08</t>
  </si>
  <si>
    <t>Luiz Ricardo Cocuzzi</t>
  </si>
  <si>
    <t>02.1742.04</t>
  </si>
  <si>
    <t>Werner Wind</t>
  </si>
  <si>
    <t>VET</t>
  </si>
  <si>
    <t>Asbciclo/Coyotes</t>
  </si>
  <si>
    <t>06.2327.04</t>
  </si>
  <si>
    <t>Niedson Pastor de Albuquerque</t>
  </si>
  <si>
    <t>02.20354.13</t>
  </si>
  <si>
    <t>Ellen Jeanini Andruczewicz</t>
  </si>
  <si>
    <t>JRFEM</t>
  </si>
  <si>
    <t>02.23806.15</t>
  </si>
  <si>
    <t>Anna Flavia Schroeder Evald</t>
  </si>
  <si>
    <t>Pedala Itapema/Pref. Itapema/Pro Bike Shop/Acad. Tottal</t>
  </si>
  <si>
    <t>04.27006.15</t>
  </si>
  <si>
    <t>Stela Souza de Almeida</t>
  </si>
  <si>
    <t>05.20302.13</t>
  </si>
  <si>
    <t>Julia Beatriz Dantas Domingues</t>
  </si>
  <si>
    <t>Alto Rendimento/Youth Team</t>
  </si>
  <si>
    <t>04.20301.13</t>
  </si>
  <si>
    <t>Livia Dantas Maximo Garrido</t>
  </si>
  <si>
    <t>04.23157.14</t>
  </si>
  <si>
    <t xml:space="preserve">Ingrid Thais dos Santos </t>
  </si>
  <si>
    <t>JUVFEM</t>
  </si>
  <si>
    <t>04.25993.15</t>
  </si>
  <si>
    <t>Luan Raphaelli Caramel</t>
  </si>
  <si>
    <t>INFJUV</t>
  </si>
  <si>
    <t>02.26262.15</t>
  </si>
  <si>
    <t>Felipe Lopes Di Domenico</t>
  </si>
  <si>
    <t>Pedala Itapema/Pref.Itapema/Pro Bike Shop</t>
  </si>
  <si>
    <t>03.27907.16</t>
  </si>
  <si>
    <t>Wesley Junior de Souza</t>
  </si>
  <si>
    <t>04.27008.15</t>
  </si>
  <si>
    <t>Nicolas Miguel dos Santos</t>
  </si>
  <si>
    <t>04.27009.15</t>
  </si>
  <si>
    <t>Gabriel Oliveira da Silva</t>
  </si>
  <si>
    <t>04.27846.16</t>
  </si>
  <si>
    <t>Luiza Cocuzzi</t>
  </si>
  <si>
    <t>03.11302.09</t>
  </si>
  <si>
    <t>Angelo Teleginski Turra</t>
  </si>
  <si>
    <t>Evo Cross - Teresina - PI - 21.02.16</t>
  </si>
  <si>
    <t>XC1</t>
  </si>
  <si>
    <t>PI</t>
  </si>
  <si>
    <t>MFEM</t>
  </si>
  <si>
    <t>Biker Piaui</t>
  </si>
  <si>
    <t>18.14049.11</t>
  </si>
  <si>
    <t>Wallykson Douglas Vasconcelos Freitas</t>
  </si>
  <si>
    <t>Associc</t>
  </si>
  <si>
    <t>CE</t>
  </si>
  <si>
    <t>19.14515.11</t>
  </si>
  <si>
    <t>Marcos Vinicius Morais Souza Cruz</t>
  </si>
  <si>
    <t>26.802.04</t>
  </si>
  <si>
    <t>Delcio Belem da Costa</t>
  </si>
  <si>
    <t>Equipe Amapá de Ciclismo</t>
  </si>
  <si>
    <t>AP</t>
  </si>
  <si>
    <t>18.5576.06</t>
  </si>
  <si>
    <t>Eduardo Anselmo Accioly Nogueira</t>
  </si>
  <si>
    <t>Ceara Biker</t>
  </si>
  <si>
    <t>04.9069.08</t>
  </si>
  <si>
    <t>Patricia Assis de Souza</t>
  </si>
  <si>
    <t>CIMTB Copa Interncional de MTB - Araxá - MG - 04 a 06.03.16</t>
  </si>
  <si>
    <t>05.11944.10</t>
  </si>
  <si>
    <t>Daniel Grossi Soares de Souza</t>
  </si>
  <si>
    <t>Groove-Shimano/Chaoyang-ASW</t>
  </si>
  <si>
    <t>04.9263.08</t>
  </si>
  <si>
    <t>Halysson Henrique Ferreira</t>
  </si>
  <si>
    <t>04.12816.10</t>
  </si>
  <si>
    <t>Juliano Oliveira Mariano</t>
  </si>
  <si>
    <t>05.10344.09</t>
  </si>
  <si>
    <t>Isabella Moreira Lacerda</t>
  </si>
  <si>
    <t>LM Bike/Sense/Shimano</t>
  </si>
  <si>
    <t>04.554.04</t>
  </si>
  <si>
    <t>Erika Fernanda Gramiscelli</t>
  </si>
  <si>
    <t>Gramiscelli Bikes</t>
  </si>
  <si>
    <t>04.19582.13</t>
  </si>
  <si>
    <t>Sofia Isabel Franco Subtil</t>
  </si>
  <si>
    <t>05.12817.10</t>
  </si>
  <si>
    <t>Leticia Jaqueline Soares Candido</t>
  </si>
  <si>
    <t>04.26392.15</t>
  </si>
  <si>
    <t>Viviane Favery Costa</t>
  </si>
  <si>
    <t>05.24333.15</t>
  </si>
  <si>
    <t>Ana Paula Silva Mendes</t>
  </si>
  <si>
    <t>05.21944.14</t>
  </si>
  <si>
    <t>Victor Messias Simoes de Oliveira</t>
  </si>
  <si>
    <t>DJOW</t>
  </si>
  <si>
    <t>07.19679.13</t>
  </si>
  <si>
    <t>Gustavo Vilela de Moraes</t>
  </si>
  <si>
    <t>05.23936.15</t>
  </si>
  <si>
    <t>Vinicius Araujo Carvalho</t>
  </si>
  <si>
    <t>GT Lambari Iron Team</t>
  </si>
  <si>
    <t>02.21241.14</t>
  </si>
  <si>
    <t>Pedro Lage e Silva</t>
  </si>
  <si>
    <t>05.17992.13</t>
  </si>
  <si>
    <t>Dimas Hakine Lourenço</t>
  </si>
  <si>
    <t>04.27765.16</t>
  </si>
  <si>
    <t>05.24764.15</t>
  </si>
  <si>
    <t>Carlos Augusto Rodrigues</t>
  </si>
  <si>
    <t>Sem Celt</t>
  </si>
  <si>
    <t>04.28122.16</t>
  </si>
  <si>
    <t>Fernando Assunção de Freitas</t>
  </si>
  <si>
    <t>12.19106.13</t>
  </si>
  <si>
    <t>Thales Felipe Souza Machado</t>
  </si>
  <si>
    <t>BA</t>
  </si>
  <si>
    <t>05.27830.15</t>
  </si>
  <si>
    <t>Iury Gualberto Fernandes</t>
  </si>
  <si>
    <t>KPL</t>
  </si>
  <si>
    <t>05.8307.08</t>
  </si>
  <si>
    <t>Silvio Otavio Neves de Amorim</t>
  </si>
  <si>
    <t>Cemil/Beba Saude Beba Cemil</t>
  </si>
  <si>
    <t>05.502.04</t>
  </si>
  <si>
    <t>Robson Aloisio Alfredo Silva</t>
  </si>
  <si>
    <t>RAAS Training</t>
  </si>
  <si>
    <t>05.537.04</t>
  </si>
  <si>
    <t>Deilton Fernandes</t>
  </si>
  <si>
    <t>Bike Mania Itabira</t>
  </si>
  <si>
    <t>10.27920.16</t>
  </si>
  <si>
    <t>Pedro Paulo Murce Meneses Cavalcante</t>
  </si>
  <si>
    <t>Marconi Ribeiro Treinamento Multisportivo</t>
  </si>
  <si>
    <t>ES</t>
  </si>
  <si>
    <t>04.15069.11</t>
  </si>
  <si>
    <t xml:space="preserve">Rogerio de Paula Dias </t>
  </si>
  <si>
    <t>10.3765.05</t>
  </si>
  <si>
    <t>Marconi Soares Ribeiro</t>
  </si>
  <si>
    <t>05.14294.11</t>
  </si>
  <si>
    <t>Marcelo Sebastiao Manoel</t>
  </si>
  <si>
    <t>Lambari Iron Team</t>
  </si>
  <si>
    <t>05.546.04</t>
  </si>
  <si>
    <t>Edicarlos Oliveira da Silva</t>
  </si>
  <si>
    <t>Brou Aventuras/Eleven Bikes</t>
  </si>
  <si>
    <t>12.21860.14</t>
  </si>
  <si>
    <t>Sivaldo Lopes de Farias</t>
  </si>
  <si>
    <t>RS</t>
  </si>
  <si>
    <t>06.2165.04</t>
  </si>
  <si>
    <t>Itamar Pedro Almeida da Cunha</t>
  </si>
  <si>
    <t>BW Team</t>
  </si>
  <si>
    <t>05.16107.12</t>
  </si>
  <si>
    <t>Junio Alves Vieira</t>
  </si>
  <si>
    <t>Cemil</t>
  </si>
  <si>
    <t>05.3298.05</t>
  </si>
  <si>
    <t>Geraldo Rodrigues da Silva Junior</t>
  </si>
  <si>
    <t>Brou Aventuras</t>
  </si>
  <si>
    <t>05.6241.07</t>
  </si>
  <si>
    <t>Bruno Dornas Castro</t>
  </si>
  <si>
    <t>Studio Bruno Dornas</t>
  </si>
  <si>
    <t>05.6883.07</t>
  </si>
  <si>
    <t>Joaquim Alves Menezes de Sá</t>
  </si>
  <si>
    <t>MTB Paroapeba</t>
  </si>
  <si>
    <t>01.1428.04</t>
  </si>
  <si>
    <t>Sergio Soares Cruz</t>
  </si>
  <si>
    <t>05.2959.05</t>
  </si>
  <si>
    <t>Fernando de Oliveira Rezende</t>
  </si>
  <si>
    <t>04.28119.16</t>
  </si>
  <si>
    <t>Pedro Hilo de Almeida Bertallo</t>
  </si>
  <si>
    <t>05.8452.08</t>
  </si>
  <si>
    <t>Lucio Otavio Soares</t>
  </si>
  <si>
    <t>05.8221.08</t>
  </si>
  <si>
    <t>Edimar Jose Soares</t>
  </si>
  <si>
    <t xml:space="preserve">BikeZone/BR Racing Team </t>
  </si>
  <si>
    <t>06.10404.09</t>
  </si>
  <si>
    <t>Marcelo Cardoso Portela</t>
  </si>
  <si>
    <t>05.8607.08</t>
  </si>
  <si>
    <t>Caio Melo e Silva Paixão</t>
  </si>
  <si>
    <t>Metal Bike</t>
  </si>
  <si>
    <t>05.20056.13</t>
  </si>
  <si>
    <t>Philipe Patrick Rodrigues de Lima</t>
  </si>
  <si>
    <t>Zinabre Bike Caratinga</t>
  </si>
  <si>
    <t>05.22119.14</t>
  </si>
  <si>
    <t>Fabricio Gregorio Figueiredo</t>
  </si>
  <si>
    <t>05.12998.10</t>
  </si>
  <si>
    <t>Renato Cavalcante de Sousa</t>
  </si>
  <si>
    <t>Formula Fiber ABC</t>
  </si>
  <si>
    <t>05.17442.12</t>
  </si>
  <si>
    <t>Jose Andre de Souza</t>
  </si>
  <si>
    <t>06.11568.09</t>
  </si>
  <si>
    <t>Kaio Cezar da Silva Cordeiro</t>
  </si>
  <si>
    <t>05.8900.08</t>
  </si>
  <si>
    <t>Jhonatan Cesar Pinto</t>
  </si>
  <si>
    <t>Posto Teixeirinha</t>
  </si>
  <si>
    <t>05.28052.16</t>
  </si>
  <si>
    <t>Allan Akio Sakaguti</t>
  </si>
  <si>
    <t>Aliança Bike</t>
  </si>
  <si>
    <t>05.23132.14</t>
  </si>
  <si>
    <t>Redelvino Rodrigues de Brito</t>
  </si>
  <si>
    <t xml:space="preserve">Token Brasil </t>
  </si>
  <si>
    <t>10.4513.09</t>
  </si>
  <si>
    <t>Fabio Carvalho Leopoldo</t>
  </si>
  <si>
    <t>Stradalli/Unibike</t>
  </si>
  <si>
    <t>05.6999.07</t>
  </si>
  <si>
    <t>Luiz Lotti Neto</t>
  </si>
  <si>
    <t>Hotel Nacional Inn/Vedacit Hard Rock Bike</t>
  </si>
  <si>
    <t>06.12318.10</t>
  </si>
  <si>
    <t>Marcio Augusto Gripp</t>
  </si>
  <si>
    <t>06.1463.04</t>
  </si>
  <si>
    <t>Celso Rocha Miranda Figueira Mello</t>
  </si>
  <si>
    <t>Santa Cruz/Damatta/Exceed</t>
  </si>
  <si>
    <t>05.18188.13</t>
  </si>
  <si>
    <t>Vicente do Carmo Filho</t>
  </si>
  <si>
    <t>MTB Nov Lima</t>
  </si>
  <si>
    <t>05.8315.08</t>
  </si>
  <si>
    <t>Rodartino Rodarte Neto</t>
  </si>
  <si>
    <t>Clinica da Circulação</t>
  </si>
  <si>
    <t>07.5687.06</t>
  </si>
  <si>
    <t>Luiz Maria Rovetta</t>
  </si>
  <si>
    <t>Ocean Bike</t>
  </si>
  <si>
    <t>05.4547.06</t>
  </si>
  <si>
    <t>Roberto da Silva Leal</t>
  </si>
  <si>
    <t>Brou Aventura/Cannondale/Ciclovia Team</t>
  </si>
  <si>
    <t>09.20321.13</t>
  </si>
  <si>
    <t>Antonio Egidio dos Santos Junior</t>
  </si>
  <si>
    <t>Nomades Bikes Clube</t>
  </si>
  <si>
    <t>04.26933.15</t>
  </si>
  <si>
    <t>Paulo Nania</t>
  </si>
  <si>
    <t>05.16413.12</t>
  </si>
  <si>
    <t>Edmundo Cosme Alves Silva</t>
  </si>
  <si>
    <t>Ibituruna Bike</t>
  </si>
  <si>
    <t>05.27727.16</t>
  </si>
  <si>
    <t>Arlem Almeida Ramos</t>
  </si>
  <si>
    <t>Mountain Bike BH</t>
  </si>
  <si>
    <t>Clube de Esportes Os Goiabas</t>
  </si>
  <si>
    <t>05.22126.14</t>
  </si>
  <si>
    <t>Thiago Freitas Souza</t>
  </si>
  <si>
    <t>05.24875.15</t>
  </si>
  <si>
    <t>Thiago Dias Santos</t>
  </si>
  <si>
    <t>Multimotos</t>
  </si>
  <si>
    <t>05.27859.16</t>
  </si>
  <si>
    <t>Joao Victor da Costa Arantes</t>
  </si>
  <si>
    <t>02.26124.15</t>
  </si>
  <si>
    <t>Danilo Antonio Carvalho Filho</t>
  </si>
  <si>
    <t>05.24766.15</t>
  </si>
  <si>
    <t>Carlos Eduardo dos Santos Leao</t>
  </si>
  <si>
    <t>05.23911.15</t>
  </si>
  <si>
    <t>Laudemir Batista Silva Dourado</t>
  </si>
  <si>
    <t>TSW Team</t>
  </si>
  <si>
    <t>05.21881.14</t>
  </si>
  <si>
    <t>Afonso Augusto dos Santos V. dos Reis</t>
  </si>
  <si>
    <t>05.24023.15</t>
  </si>
  <si>
    <t>Vinicius Henrique de Melo</t>
  </si>
  <si>
    <t>05.24762.15</t>
  </si>
  <si>
    <t>Marcos Vinicius Lima Rodrigues</t>
  </si>
  <si>
    <t>01.26745.15</t>
  </si>
  <si>
    <t>Rodrigo Ramos de Lima</t>
  </si>
  <si>
    <t>05.17414.12</t>
  </si>
  <si>
    <t>Hermes Santana</t>
  </si>
  <si>
    <t>Papaleguas</t>
  </si>
  <si>
    <t>04.6744.07</t>
  </si>
  <si>
    <t>Jusmar Correa da Silva</t>
  </si>
  <si>
    <t>Avulso/Lojas Probel</t>
  </si>
  <si>
    <t>15.7538.07</t>
  </si>
  <si>
    <t>Antonio Luciano Vieira Nascimento</t>
  </si>
  <si>
    <t>PE</t>
  </si>
  <si>
    <t>05.18753.13</t>
  </si>
  <si>
    <t>Osvaldo Marta Gabriel</t>
  </si>
  <si>
    <t>Bike Esport ACM</t>
  </si>
  <si>
    <t>05.20797.13</t>
  </si>
  <si>
    <t>Anizio Floriano de Faria</t>
  </si>
  <si>
    <t>Prefeitura Municipal de Nova Lima</t>
  </si>
  <si>
    <t>05.2932.05</t>
  </si>
  <si>
    <t>Dilermano de Fatima Melo</t>
  </si>
  <si>
    <t>Formula Bike/Feber Piscina</t>
  </si>
  <si>
    <t>06.1464.04</t>
  </si>
  <si>
    <t>Larry Pereira Martins</t>
  </si>
  <si>
    <t>05.23590.14</t>
  </si>
  <si>
    <t>Pedro Henrique Paiva Daves</t>
  </si>
  <si>
    <t>05.10615.09</t>
  </si>
  <si>
    <t>Anderson Alves Sene</t>
  </si>
  <si>
    <t>Bike Shop</t>
  </si>
  <si>
    <t>09.9550.08</t>
  </si>
  <si>
    <t>Joao Batista Alves dos Reis</t>
  </si>
  <si>
    <t>05.27725.16</t>
  </si>
  <si>
    <t>Gustavo de Oliveira Silva</t>
  </si>
  <si>
    <t>05.24415.15</t>
  </si>
  <si>
    <t>Pedro Ribeiro Paiva</t>
  </si>
  <si>
    <t xml:space="preserve">GT Lambari Iron Team </t>
  </si>
  <si>
    <t>05.27952.16</t>
  </si>
  <si>
    <t>Igor Rafael da Cunha Silva</t>
  </si>
  <si>
    <t>09.26992.15</t>
  </si>
  <si>
    <t>Gabriel Gilberto Lobo</t>
  </si>
  <si>
    <t>Clube Anapolino de Ciclismo</t>
  </si>
  <si>
    <t>05.27963.16</t>
  </si>
  <si>
    <t>Tales Almeida Alves</t>
  </si>
  <si>
    <t>MTB Wear</t>
  </si>
  <si>
    <t>Campeonato Panamericano de MTB XCO - Catamarca - Argentina - 30.03 a 03.04.16</t>
  </si>
  <si>
    <t>CC</t>
  </si>
  <si>
    <t>02.3237.05</t>
  </si>
  <si>
    <t>Luana Machado</t>
  </si>
  <si>
    <t>IV Copa Pará de MTB XCO - Belem - Pará - 20/03/2016</t>
  </si>
  <si>
    <t>XC2</t>
  </si>
  <si>
    <t>22.4448.05</t>
  </si>
  <si>
    <t>Marcelo João da Silva</t>
  </si>
  <si>
    <t>PA</t>
  </si>
  <si>
    <t>IV Copa Pará de MTB XCO - Belem - Pará - 20.03.16</t>
  </si>
  <si>
    <t>Adhemar Pereira Dias Neto</t>
  </si>
  <si>
    <t>22.2390.04</t>
  </si>
  <si>
    <t>Edilson da Silva Ribeiro Kramer</t>
  </si>
  <si>
    <t>Clube Amazonia de Ciclismo</t>
  </si>
  <si>
    <t>22.2413.04</t>
  </si>
  <si>
    <t>Marco Antonio Oliveira da Silva</t>
  </si>
  <si>
    <t>AABB - Belem - PA</t>
  </si>
  <si>
    <t>22.19168.13</t>
  </si>
  <si>
    <t>Danilo Carlos de Souza Sizo</t>
  </si>
  <si>
    <t>22.23925.15</t>
  </si>
  <si>
    <t>Oldair Rodrigues do Nascimento</t>
  </si>
  <si>
    <t>22.19164.13</t>
  </si>
  <si>
    <t>Fernando Cesar Reyer</t>
  </si>
  <si>
    <t>Copa Big mais de MTB XCO - Gov. Valadares - MG - 20.03.16</t>
  </si>
  <si>
    <t>05.24669.15</t>
  </si>
  <si>
    <t>Stella Marques de Freitas Araujo</t>
  </si>
  <si>
    <t>Flay Bikes</t>
  </si>
  <si>
    <t>05.24223.15</t>
  </si>
  <si>
    <t>Julia Araujo Duarte</t>
  </si>
  <si>
    <t>05.24783.15</t>
  </si>
  <si>
    <t>Pietra Sanches Araujo</t>
  </si>
  <si>
    <t>Fly Bike Team</t>
  </si>
  <si>
    <t>05.27862.16</t>
  </si>
  <si>
    <t>Victoria Moreira Bomfim de Carvalho</t>
  </si>
  <si>
    <t xml:space="preserve">Fly Bike Team </t>
  </si>
  <si>
    <t>05.27745.16</t>
  </si>
  <si>
    <t>Bruna Diniz Ferreira</t>
  </si>
  <si>
    <t>07.19970.13</t>
  </si>
  <si>
    <t>Nara Faria da Silva</t>
  </si>
  <si>
    <t>Guepardo Professional Bike Team</t>
  </si>
  <si>
    <t>06.16527.12</t>
  </si>
  <si>
    <t>Thais de Souza Felix</t>
  </si>
  <si>
    <t>05.27652.16</t>
  </si>
  <si>
    <t>Rogerio Francisco Ferreira</t>
  </si>
  <si>
    <t>Cicle Minas</t>
  </si>
  <si>
    <t>05.27855.16</t>
  </si>
  <si>
    <t>Galdino Alves dos Santos</t>
  </si>
  <si>
    <t>05.6492.07</t>
  </si>
  <si>
    <t>Thiago Carvalho Machado</t>
  </si>
  <si>
    <t xml:space="preserve">Mountain Bike BH Racing Team </t>
  </si>
  <si>
    <t>05.23668.14</t>
  </si>
  <si>
    <t>Walace Rodrigues de Assis</t>
  </si>
  <si>
    <t>TutanoBike</t>
  </si>
  <si>
    <t>07.28408.16</t>
  </si>
  <si>
    <t>Juliano Henrique Siqueira</t>
  </si>
  <si>
    <t>05.23918.15</t>
  </si>
  <si>
    <t>Lucas Vilas Boas Pimentel Monteiro</t>
  </si>
  <si>
    <t>Monteiro's Team</t>
  </si>
  <si>
    <t>05.21165.14</t>
  </si>
  <si>
    <t>Daniel Santiago de Carvalho Gomes</t>
  </si>
  <si>
    <t>Fadivale-Appledroid DHGV</t>
  </si>
  <si>
    <t>05.20900.13</t>
  </si>
  <si>
    <t>Thiago Henrique Leite Duarte</t>
  </si>
  <si>
    <t>Rock Gardem Team</t>
  </si>
  <si>
    <t>05.7880.09</t>
  </si>
  <si>
    <t>Bruno Oliveira dos Santos</t>
  </si>
  <si>
    <t>07.27589.15</t>
  </si>
  <si>
    <t>Jonathan Martins</t>
  </si>
  <si>
    <t>05.27951.16</t>
  </si>
  <si>
    <t>Thiago Jhonatan Soares da Silva</t>
  </si>
  <si>
    <t>05.25777.15</t>
  </si>
  <si>
    <t>Raphael Conrado Perret de Niemeyer</t>
  </si>
  <si>
    <t>05.28209.16</t>
  </si>
  <si>
    <t>Tiago de Souza</t>
  </si>
  <si>
    <t>05.28084.16</t>
  </si>
  <si>
    <t>Pedro Nobrega Pereira Teixeira</t>
  </si>
  <si>
    <t>05.28544.16</t>
  </si>
  <si>
    <t>Matheus Calixto Peixoto</t>
  </si>
  <si>
    <t xml:space="preserve">Comercial Monark Team </t>
  </si>
  <si>
    <t>05.24779.15</t>
  </si>
  <si>
    <t>Luis Fernando dos Santos Leão</t>
  </si>
  <si>
    <t>07.22077.14</t>
  </si>
  <si>
    <t>Jansen Azevedo Godinho</t>
  </si>
  <si>
    <t>05.24957.15</t>
  </si>
  <si>
    <t>Maabson Schott Araujo</t>
  </si>
  <si>
    <t>Pedal Plus</t>
  </si>
  <si>
    <t>05.15362.11</t>
  </si>
  <si>
    <t>Alexa Claudia Diekhaus</t>
  </si>
  <si>
    <t>Eleven Bikes-Treinar Fitness</t>
  </si>
  <si>
    <t>04.20306.13</t>
  </si>
  <si>
    <t>Priscila Fenandes Olimpio</t>
  </si>
  <si>
    <t>05.27823.16</t>
  </si>
  <si>
    <t>Pedro Henrique de Souza Maia</t>
  </si>
  <si>
    <t>ACM</t>
  </si>
  <si>
    <t>05.20335.13</t>
  </si>
  <si>
    <t>Andrew Diego Rivier Massoni</t>
  </si>
  <si>
    <t>05.28334.16</t>
  </si>
  <si>
    <t>Allan Nunes Gonçalves</t>
  </si>
  <si>
    <t>05.20336.13</t>
  </si>
  <si>
    <t>Vinicius Braz Pereira</t>
  </si>
  <si>
    <t>05.25313.15</t>
  </si>
  <si>
    <t>Rafael Martins Provenzano</t>
  </si>
  <si>
    <t>Copa Big Mais de MTB XCO - Gov. Valadares - MG - 20.03.16</t>
  </si>
  <si>
    <t>05.21461.14</t>
  </si>
  <si>
    <t>Cristiano Guerra Martins de Miranda</t>
  </si>
  <si>
    <t>Tutano</t>
  </si>
  <si>
    <t>05.21490.14</t>
  </si>
  <si>
    <t>Geraldo Luiz de Campos</t>
  </si>
  <si>
    <t>05.12573.10</t>
  </si>
  <si>
    <t>Daniel Knupp Augusto</t>
  </si>
  <si>
    <t>Adolfo Bernardino de Souza Neto</t>
  </si>
  <si>
    <t>05.27949.16</t>
  </si>
  <si>
    <t>Adair Toledo de Abreu</t>
  </si>
  <si>
    <t>07.3268.05</t>
  </si>
  <si>
    <t>Evandro Luiz Albani</t>
  </si>
  <si>
    <t>05.27658.16</t>
  </si>
  <si>
    <t>Antonio de Padua dos Santos Mapa</t>
  </si>
  <si>
    <t>Clinica do Pedal</t>
  </si>
  <si>
    <t>2º Desafio Rede de Posto Presidente - Municipio de São Cristovão - SE - 10.04.16</t>
  </si>
  <si>
    <t>12.17285.12</t>
  </si>
  <si>
    <t>Kennedi Sampaio de Oliveira Lago</t>
  </si>
  <si>
    <t>12.11929.10</t>
  </si>
  <si>
    <t>Emerson Brito de Miranda</t>
  </si>
  <si>
    <t>05.28374.16</t>
  </si>
  <si>
    <t>13.14089.11</t>
  </si>
  <si>
    <t>Victor Menezes da Cunha Fontes</t>
  </si>
  <si>
    <t>SE</t>
  </si>
  <si>
    <t>13.8855.08</t>
  </si>
  <si>
    <t>Jose Clodoaldo Moura</t>
  </si>
  <si>
    <t>13.14091.11</t>
  </si>
  <si>
    <t>Rivaldo Pereira Dantas</t>
  </si>
  <si>
    <t>13.13539.11</t>
  </si>
  <si>
    <t>Joao Victor Novais Barros</t>
  </si>
  <si>
    <t>16.6248.07</t>
  </si>
  <si>
    <t>Sharlys Silva de Oliveira</t>
  </si>
  <si>
    <t>PB</t>
  </si>
  <si>
    <t>13.23849.15</t>
  </si>
  <si>
    <t>Micaela Nascimento Lima</t>
  </si>
  <si>
    <t>12.24532.15</t>
  </si>
  <si>
    <t>Mariluzia Araujo dos Santos</t>
  </si>
  <si>
    <t>13.24250.15</t>
  </si>
  <si>
    <t>Luciana Santana Gomes Silva</t>
  </si>
  <si>
    <t>13.25362.15</t>
  </si>
  <si>
    <t>Leiliane Cristina da Silva Monteiro</t>
  </si>
  <si>
    <t>12.11878.10</t>
  </si>
  <si>
    <t>Anilton Marques da Rocha</t>
  </si>
  <si>
    <t>12.10426.09</t>
  </si>
  <si>
    <t>Edmilson Neres dos Santos</t>
  </si>
  <si>
    <t>12.28071.16</t>
  </si>
  <si>
    <t>Aldenio Bandeira Sanches</t>
  </si>
  <si>
    <t>13.22416.14</t>
  </si>
  <si>
    <t>Jose Santana Junior</t>
  </si>
  <si>
    <t>12.27790.16</t>
  </si>
  <si>
    <t>Vagner da Silva Lisboa</t>
  </si>
  <si>
    <t>13.14090.11</t>
  </si>
  <si>
    <t>Marcio Pinheiro Fidelix</t>
  </si>
  <si>
    <t>13.15125.11</t>
  </si>
  <si>
    <t>Adelmo da Silva Melo</t>
  </si>
  <si>
    <t>13.12094.14</t>
  </si>
  <si>
    <t>Marcelo de Oliveira Souza</t>
  </si>
  <si>
    <t>13.24339.15</t>
  </si>
  <si>
    <t>Elielson Correia Santos</t>
  </si>
  <si>
    <t>Pedal Louco MTB Team/ABME</t>
  </si>
  <si>
    <t>13.22917.14</t>
  </si>
  <si>
    <t>Joza Wilhames dos Santos</t>
  </si>
  <si>
    <t>12.239.04</t>
  </si>
  <si>
    <t>Amilton Alves Rios</t>
  </si>
  <si>
    <t>13.21664.14</t>
  </si>
  <si>
    <t>Eduardo Cruz Carvalho</t>
  </si>
  <si>
    <t>13.53.04</t>
  </si>
  <si>
    <t>Gladson Wolney de Matos Santos</t>
  </si>
  <si>
    <t>13.8342.08</t>
  </si>
  <si>
    <t>Ricardo Helio HSU</t>
  </si>
  <si>
    <t>12.3742.05</t>
  </si>
  <si>
    <t>Tacio Tanajura Ricarte</t>
  </si>
  <si>
    <t>02.21249.14</t>
  </si>
  <si>
    <t>Lukas Kaufmann</t>
  </si>
  <si>
    <t>12.12315.10</t>
  </si>
  <si>
    <t>Antonio Raimundo Alves Filho</t>
  </si>
  <si>
    <t>05.10224.08</t>
  </si>
  <si>
    <t>Samuel Marotta Mapa</t>
  </si>
  <si>
    <t>05.23084.14</t>
  </si>
  <si>
    <t>Vinicius Henrique Costa Lacerda</t>
  </si>
  <si>
    <t>05.28024.16</t>
  </si>
  <si>
    <t>Wemerson Alves Silva</t>
  </si>
  <si>
    <t>Lapa Bike MTB Team</t>
  </si>
  <si>
    <t>05.6500.07</t>
  </si>
  <si>
    <t>Gleison Fernando Pereira Leonel</t>
  </si>
  <si>
    <t>05.27232.15</t>
  </si>
  <si>
    <t>Daniel Queiroz Santos</t>
  </si>
  <si>
    <t>No Grau MTB</t>
  </si>
  <si>
    <t>05.21473.14</t>
  </si>
  <si>
    <t>Ygor do Nascimento Castro</t>
  </si>
  <si>
    <t>Manhuaçu</t>
  </si>
  <si>
    <t>05.18547.13</t>
  </si>
  <si>
    <t>Pedro Henrique Fialho Miranda</t>
  </si>
  <si>
    <t>Big Mais Supermercado</t>
  </si>
  <si>
    <t>05.28203.16</t>
  </si>
  <si>
    <t>Carlos Henrique Soares Rodrigues</t>
  </si>
  <si>
    <t>WS Bikes</t>
  </si>
  <si>
    <t>Rally Cerapió Bikes - Teresina - PI - 27 a 30.01.16</t>
  </si>
  <si>
    <t>XCS2</t>
  </si>
  <si>
    <t>05.27642.16</t>
  </si>
  <si>
    <t>Weber Rodrigo Gomes Silva</t>
  </si>
  <si>
    <t>Vaijoo Sy</t>
  </si>
  <si>
    <t>18.27938.16</t>
  </si>
  <si>
    <t>Felipe Cyrino de Alencar</t>
  </si>
  <si>
    <t>18.24370.15</t>
  </si>
  <si>
    <t>Elano Ferreira Coelho</t>
  </si>
  <si>
    <t>Madeireiras Tupy</t>
  </si>
  <si>
    <t>18.13442.11</t>
  </si>
  <si>
    <t>Francisco Anderson da Silva</t>
  </si>
  <si>
    <t>05.11705.09</t>
  </si>
  <si>
    <t>Thiago Drews Elias</t>
  </si>
  <si>
    <t>Brou Cannondale Team</t>
  </si>
  <si>
    <t>18.5531.06</t>
  </si>
  <si>
    <t>Felipe Mateus Barbosa Rodrigues</t>
  </si>
  <si>
    <t>Endurance</t>
  </si>
  <si>
    <t>13.4738.06</t>
  </si>
  <si>
    <t>18.16949.12</t>
  </si>
  <si>
    <t>George Magno Maia Malveira</t>
  </si>
  <si>
    <t>Santo Ataide</t>
  </si>
  <si>
    <t>18.23130.14</t>
  </si>
  <si>
    <t>Ronnie Uerbeth Chaves</t>
  </si>
  <si>
    <t>18.21055.14</t>
  </si>
  <si>
    <t>Yuri de Castro Minoa Kikoler</t>
  </si>
  <si>
    <t>18.5628.06</t>
  </si>
  <si>
    <t>Juvenal Batista da Silva</t>
  </si>
  <si>
    <t>19.14584.11</t>
  </si>
  <si>
    <t>Fabio Nogueira Dantas</t>
  </si>
  <si>
    <t>Pedal Bikers Clube - PBC</t>
  </si>
  <si>
    <t>18.5623.06</t>
  </si>
  <si>
    <t>Orlando Ribeiro Torres Filho</t>
  </si>
  <si>
    <t>18.17083.12</t>
  </si>
  <si>
    <t>Ubirajara Chaves Rodrigues de Oliveira</t>
  </si>
  <si>
    <t>Singletrack</t>
  </si>
  <si>
    <t>22.27636.16</t>
  </si>
  <si>
    <t>Jedielson de Castro Lima</t>
  </si>
  <si>
    <t>18.27939.16</t>
  </si>
  <si>
    <t>Ricardo Guilherme Beleza</t>
  </si>
  <si>
    <t>18.14383.11</t>
  </si>
  <si>
    <t>Edilberto Rodrigues Campelo</t>
  </si>
  <si>
    <t>16.1347.04</t>
  </si>
  <si>
    <t>Eduardo Machado Silva</t>
  </si>
  <si>
    <t>Real Ciclo Clube de Ciclismo</t>
  </si>
  <si>
    <t>02.27682.16</t>
  </si>
  <si>
    <t>Carlos Cezar Drozino</t>
  </si>
  <si>
    <t>ASBCiclo - Coiotes</t>
  </si>
  <si>
    <t>18.18647.13</t>
  </si>
  <si>
    <t>Marcio Dobel Benigno</t>
  </si>
  <si>
    <t>MM Team</t>
  </si>
  <si>
    <t>18.23534.11</t>
  </si>
  <si>
    <t>Adriano Cesar Silva Peixoto</t>
  </si>
  <si>
    <t>18.5574.06</t>
  </si>
  <si>
    <t>Vilamar Moura de Sousa</t>
  </si>
  <si>
    <t>17.10603.09</t>
  </si>
  <si>
    <t>Jair Antonio Palazzin</t>
  </si>
  <si>
    <t>Alecrim</t>
  </si>
  <si>
    <t>RN</t>
  </si>
  <si>
    <t>12.3772.05</t>
  </si>
  <si>
    <t>Dorivaldo Correia de Abreu</t>
  </si>
  <si>
    <t>05.9785.10</t>
  </si>
  <si>
    <t>Mauricio Marques de Castro</t>
  </si>
  <si>
    <t>Orphans Africa MTB Team</t>
  </si>
  <si>
    <t>18.16947.12</t>
  </si>
  <si>
    <t>Gerardo Marcio Maia Malveira</t>
  </si>
  <si>
    <t>Santos Ataide</t>
  </si>
  <si>
    <t>18.27699.16</t>
  </si>
  <si>
    <t>Rodrigo de Oliveira Sales</t>
  </si>
  <si>
    <t>18.1030.04</t>
  </si>
  <si>
    <t>Adail Nogueira da Rocha</t>
  </si>
  <si>
    <t>18.27434.15</t>
  </si>
  <si>
    <t>Antonio Herculano Silva Filho</t>
  </si>
  <si>
    <t>16.27625.16</t>
  </si>
  <si>
    <t>Valdivio Nunes Messias</t>
  </si>
  <si>
    <t>CECCG-Clube Escola de Ciclismo Campina Grande</t>
  </si>
  <si>
    <t>18.18849.13</t>
  </si>
  <si>
    <t>Venilda Eli</t>
  </si>
  <si>
    <t>07.19728.13</t>
  </si>
  <si>
    <t>Ana Paula Pimentel</t>
  </si>
  <si>
    <t xml:space="preserve">Caveiras Bike Team </t>
  </si>
  <si>
    <t>25.17599.12</t>
  </si>
  <si>
    <t>Marlucia Guimaraes Almeida</t>
  </si>
  <si>
    <t>Surubim</t>
  </si>
  <si>
    <t>AM</t>
  </si>
  <si>
    <t>18.3372.05</t>
  </si>
  <si>
    <t>Gilberto de Sousa Silva</t>
  </si>
  <si>
    <t>Instituto Pedalar</t>
  </si>
  <si>
    <t>18.3470.05</t>
  </si>
  <si>
    <t>Tiago Emilio Martins Oliveira</t>
  </si>
  <si>
    <t>Interestadual de MTB XCO #1 - Campinas - SP - 21.02.16</t>
  </si>
  <si>
    <t>02.1459.04</t>
  </si>
  <si>
    <t>Edivando de Souza Cruz</t>
  </si>
  <si>
    <t>First Bikes/Vzan/ProShock/Fmel Itajai</t>
  </si>
  <si>
    <t>05.6881.07</t>
  </si>
  <si>
    <t>Guilherme Saad Alves</t>
  </si>
  <si>
    <t>05.6657.07</t>
  </si>
  <si>
    <t>Alysson Serra Lucas</t>
  </si>
  <si>
    <t>Minas Bike</t>
  </si>
  <si>
    <t>05.16140.12</t>
  </si>
  <si>
    <t>Luiz Felipe Nabahier Duarte</t>
  </si>
  <si>
    <t>HE/Cannondale/PM Cristiano Otoni</t>
  </si>
  <si>
    <t>05.8200.08</t>
  </si>
  <si>
    <t>Jose Ilson Pereira Junior</t>
  </si>
  <si>
    <t>Evo Cross MTB - Teresina - PI - 21.02.16</t>
  </si>
  <si>
    <t>21.10159.08</t>
  </si>
  <si>
    <t>Lucas Sena Regis Alencar</t>
  </si>
  <si>
    <t>TO</t>
  </si>
  <si>
    <t>05.28566.16</t>
  </si>
  <si>
    <t>Thayrone Gustavo Seppe Soares</t>
  </si>
  <si>
    <t>Bike Caverna</t>
  </si>
  <si>
    <t>05.7933.09</t>
  </si>
  <si>
    <t>Wanderson Aparecido da Silva</t>
  </si>
  <si>
    <t xml:space="preserve">Fly Bike </t>
  </si>
  <si>
    <t>05.28561.16</t>
  </si>
  <si>
    <t>Rodrigo Trevenzoli Lanna</t>
  </si>
  <si>
    <t>Bikers Ferrense</t>
  </si>
  <si>
    <t>05.23307.14</t>
  </si>
  <si>
    <t>Bruno Martins Lemes</t>
  </si>
  <si>
    <t>05.18213.13</t>
  </si>
  <si>
    <t>Edson Gilmar de Rezende Junior</t>
  </si>
  <si>
    <t>06.11231.09</t>
  </si>
  <si>
    <t>Celso Castelo Branco Figueira Mello</t>
  </si>
  <si>
    <t>04.1054.04</t>
  </si>
  <si>
    <t>Giovana Cruz Corsi</t>
  </si>
  <si>
    <t>São Francisco Saude/Powarade/SME Ribeirão Preto</t>
  </si>
  <si>
    <t>09.11682.09</t>
  </si>
  <si>
    <t>Mariana Carcute B. Soares</t>
  </si>
  <si>
    <t>Planeta Pedal</t>
  </si>
  <si>
    <t>04.28300.16</t>
  </si>
  <si>
    <t>Thais Cristina de Medeiros</t>
  </si>
  <si>
    <t>04.23158.14</t>
  </si>
  <si>
    <t>Sabrina Oliveira da Silva</t>
  </si>
  <si>
    <t>04.17533.12</t>
  </si>
  <si>
    <t>Adriana Aparecida Faziolli Almieda Dias</t>
  </si>
  <si>
    <t>04.19271.13</t>
  </si>
  <si>
    <t>Camila Melo Vilela</t>
  </si>
  <si>
    <t>04.25786.15</t>
  </si>
  <si>
    <t>Francine Almeida Santana</t>
  </si>
  <si>
    <t>Clube de Ciclismo Santana</t>
  </si>
  <si>
    <t>04.22669.14</t>
  </si>
  <si>
    <t>Fabio Mindieriene Almeida</t>
  </si>
  <si>
    <t>05.21599.14</t>
  </si>
  <si>
    <t>Lucas dos Reis Urias</t>
  </si>
  <si>
    <t>04.23285.14</t>
  </si>
  <si>
    <t>Felipe Ferreira Taliberti</t>
  </si>
  <si>
    <t>04.22748.14</t>
  </si>
  <si>
    <t>Wilber Oleto de Oliveira</t>
  </si>
  <si>
    <t>04.27821.16</t>
  </si>
  <si>
    <t>Julio Cesar Barnabe</t>
  </si>
  <si>
    <t>PM Itatinga</t>
  </si>
  <si>
    <t>04.22102.14</t>
  </si>
  <si>
    <t>Oberdan Ferreira de Souza</t>
  </si>
  <si>
    <t>04.15994.12</t>
  </si>
  <si>
    <t>Robison Aparecido Lopes</t>
  </si>
  <si>
    <t>06.22238.14</t>
  </si>
  <si>
    <t>Sieliton Souza de Hungria</t>
  </si>
  <si>
    <t>04.26946.15</t>
  </si>
  <si>
    <t>Gabriel Barcellos Fruet</t>
  </si>
  <si>
    <t>05.16278.12</t>
  </si>
  <si>
    <t>Rodrigo Eduardo dos Santos</t>
  </si>
  <si>
    <t>Ascicam/La Clinic des Velos</t>
  </si>
  <si>
    <t>05.17969.13</t>
  </si>
  <si>
    <t>Leandro de Sousa Mandarano</t>
  </si>
  <si>
    <t>04.9197.08</t>
  </si>
  <si>
    <t>Fabio Jose dos Santos</t>
  </si>
  <si>
    <t>04.28017.16</t>
  </si>
  <si>
    <t>Daniel da Silva do Nascimento</t>
  </si>
  <si>
    <t>04.20742.13</t>
  </si>
  <si>
    <t>Luiz Carlos Pavlu Junior</t>
  </si>
  <si>
    <t>04.27773.16</t>
  </si>
  <si>
    <t>Vitor Guilherme Lorenzetti</t>
  </si>
  <si>
    <t>01.1352.04</t>
  </si>
  <si>
    <t>Odair Guaraci Oliveira Tavares</t>
  </si>
  <si>
    <t xml:space="preserve">Ocisapi/Dione Bike </t>
  </si>
  <si>
    <t>05.14189.11</t>
  </si>
  <si>
    <t>Jhefferson Ferreira Silvestre de Paiva</t>
  </si>
  <si>
    <t>09.10698.09</t>
  </si>
  <si>
    <t>Willian Renatto Pecego Brito</t>
  </si>
  <si>
    <t>Nomades Bike Clube</t>
  </si>
  <si>
    <t>05.17962.13</t>
  </si>
  <si>
    <t>Lucas Henrique Serafim da Silva</t>
  </si>
  <si>
    <t>10.21902.14</t>
  </si>
  <si>
    <t>Jhonata Breno Souza Rabelo Soares</t>
  </si>
  <si>
    <t>AAZ Racing Team</t>
  </si>
  <si>
    <t>05.27961.16</t>
  </si>
  <si>
    <t>Robert Pereira Peres</t>
  </si>
  <si>
    <t>Marelim Moveis</t>
  </si>
  <si>
    <t>02.21683.14</t>
  </si>
  <si>
    <t xml:space="preserve">Nicolas Raphael Amancio R. Machado </t>
  </si>
  <si>
    <t>10.20549.13</t>
  </si>
  <si>
    <t>Paulo Rhuan Cordeiro da Silva</t>
  </si>
  <si>
    <t>09.18712.13</t>
  </si>
  <si>
    <t>Gustavo Ferreira Lima</t>
  </si>
  <si>
    <t>Associação Catalana de Ciclismo</t>
  </si>
  <si>
    <t>01.15571.12</t>
  </si>
  <si>
    <t>Jonathan Schneider da Luz</t>
  </si>
  <si>
    <t>ULC - Kbike Team</t>
  </si>
  <si>
    <t>05.20361.13</t>
  </si>
  <si>
    <t>Orlando Vitor de Jesus Andrade</t>
  </si>
  <si>
    <t>09.10517.16</t>
  </si>
  <si>
    <t>Rodrigo Guarnieri Freitas</t>
  </si>
  <si>
    <t>04.24651.15</t>
  </si>
  <si>
    <t>Willian Vinicius de Lima Souza</t>
  </si>
  <si>
    <t>Assoc. Jundiai de Esportes/FirstBikes/Maxxis Light</t>
  </si>
  <si>
    <t>13.12372.10</t>
  </si>
  <si>
    <t>Victor Fernandes Silva Lima Souza</t>
  </si>
  <si>
    <t>13.12358.10</t>
  </si>
  <si>
    <t>Daniel Cardoso Santos</t>
  </si>
  <si>
    <t>13.18063.13</t>
  </si>
  <si>
    <t>Lucas Vinicius Rezende Ferreira</t>
  </si>
  <si>
    <t>13.24868.15</t>
  </si>
  <si>
    <t>Matheus Santos Souza</t>
  </si>
  <si>
    <t>18.18631.13</t>
  </si>
  <si>
    <t>Ruan Jacinto Martins</t>
  </si>
  <si>
    <t>Eco Biker's</t>
  </si>
  <si>
    <t>Copa Serra Sertão de MTB #1 - Pacoti - SE - 26.04.16</t>
  </si>
  <si>
    <t>18.5530.08</t>
  </si>
  <si>
    <t>Joana Eleonora Nobrega</t>
  </si>
  <si>
    <t>18.26146.15</t>
  </si>
  <si>
    <t>David Gomes Soares</t>
  </si>
  <si>
    <t>18.18853.13</t>
  </si>
  <si>
    <t>Rodrigo Alves de Souza</t>
  </si>
  <si>
    <t>18.28400.16</t>
  </si>
  <si>
    <t>Bergson Henrique da Silva Ferreira</t>
  </si>
  <si>
    <t>18.26815.15</t>
  </si>
  <si>
    <t>18.18627.13</t>
  </si>
  <si>
    <t>Italo Cordeiro Abreu</t>
  </si>
  <si>
    <t>18.26777.15</t>
  </si>
  <si>
    <t>Samuel Relton Felinto Monteiro</t>
  </si>
  <si>
    <t>18.23524.14</t>
  </si>
  <si>
    <t>Carpegianni Freire de Sousa</t>
  </si>
  <si>
    <t>Ce</t>
  </si>
  <si>
    <t>18.6087.06</t>
  </si>
  <si>
    <t>Igor da Silva Fialho</t>
  </si>
  <si>
    <t>18.27936.16</t>
  </si>
  <si>
    <t>Antonio Francisco Silva Araujo</t>
  </si>
  <si>
    <t>18.13304.10</t>
  </si>
  <si>
    <t>Vanderlei Calista de Melo</t>
  </si>
  <si>
    <t>18.27279.15</t>
  </si>
  <si>
    <t>Marcus Rogerio da Silva</t>
  </si>
  <si>
    <t>18.23521.14</t>
  </si>
  <si>
    <t>Manuel Alex Carneiro de Oliveira</t>
  </si>
  <si>
    <t>Dataged Team</t>
  </si>
  <si>
    <t>18.26167.15</t>
  </si>
  <si>
    <t>Benedito walberio Rocha Lima</t>
  </si>
  <si>
    <t>18.8550.08</t>
  </si>
  <si>
    <t>Alexandre Henrique Vieira Lourenço</t>
  </si>
  <si>
    <t>18.26995.15</t>
  </si>
  <si>
    <t>Sergio de Castro Araujo</t>
  </si>
  <si>
    <t>18.10588.09</t>
  </si>
  <si>
    <t>Francisco Narcelio Atarzanio Alves</t>
  </si>
  <si>
    <t>18.28107.16</t>
  </si>
  <si>
    <t>Eduardo Alessandro Moreira Schuster</t>
  </si>
  <si>
    <t>18.102.04</t>
  </si>
  <si>
    <t>Erick Barreira de Saboia</t>
  </si>
  <si>
    <t>18.10206.10</t>
  </si>
  <si>
    <t>Kleber Oliveira Amaro</t>
  </si>
  <si>
    <t>Associação Cearense de Bicicross</t>
  </si>
  <si>
    <t>18.17079.12</t>
  </si>
  <si>
    <t>Alberto Pessoa Rocha</t>
  </si>
  <si>
    <t>Cross Country Lagoa Vermelha - Lagoa Vermelha - RS - 01.05.16</t>
  </si>
  <si>
    <t>01.15594.12</t>
  </si>
  <si>
    <t>Fabio Garcia Lima</t>
  </si>
  <si>
    <t>01.4929.06</t>
  </si>
  <si>
    <t>Ulysses Translatti Pante</t>
  </si>
  <si>
    <t>Estação Bike</t>
  </si>
  <si>
    <t>01.15336.11</t>
  </si>
  <si>
    <t>Jander Flores dos Santos</t>
  </si>
  <si>
    <t xml:space="preserve">MTB Caxias/Pref. Caxias do Sul </t>
  </si>
  <si>
    <t>01.15612.12</t>
  </si>
  <si>
    <t>Andersson Rossi</t>
  </si>
  <si>
    <t>Agaci - Assoc. Garibaldense de Ciclismo</t>
  </si>
  <si>
    <t>01.3247.05</t>
  </si>
  <si>
    <t>Jonas da Silva</t>
  </si>
  <si>
    <t>Acisapi/Dione Bike</t>
  </si>
  <si>
    <t>01.27714.16</t>
  </si>
  <si>
    <t>Patricia Campregher</t>
  </si>
  <si>
    <t>Caveira Bike</t>
  </si>
  <si>
    <t>01.23973.15</t>
  </si>
  <si>
    <t>Lucas Gabriel Ramos</t>
  </si>
  <si>
    <t>Giros Bike</t>
  </si>
  <si>
    <t>01.24566.15</t>
  </si>
  <si>
    <t>Roger Dendena</t>
  </si>
  <si>
    <t>01.21454.14</t>
  </si>
  <si>
    <t>Cristian Lazzari</t>
  </si>
  <si>
    <t>01.23977.15</t>
  </si>
  <si>
    <t>Gabriel Domichei Zilio</t>
  </si>
  <si>
    <t xml:space="preserve">Giros Bike </t>
  </si>
  <si>
    <t>01.27663.16</t>
  </si>
  <si>
    <t>Felipe Davies Ohse</t>
  </si>
  <si>
    <t>01.4543.06</t>
  </si>
  <si>
    <t>Paulo Borges da Costa JR.</t>
  </si>
  <si>
    <t>Acisapi/Dione Bikes</t>
  </si>
  <si>
    <t>01.27721.16</t>
  </si>
  <si>
    <t>Juliano Marcos Pegoraro</t>
  </si>
  <si>
    <t>01.28179.16</t>
  </si>
  <si>
    <t>Thomas Christian Bundchen</t>
  </si>
  <si>
    <t xml:space="preserve">Sitio da Bike Team </t>
  </si>
  <si>
    <t>01.24272.15</t>
  </si>
  <si>
    <t>Augusto Cesar Manica</t>
  </si>
  <si>
    <t>01.21708.14</t>
  </si>
  <si>
    <t>Christian de Campos Kumpfer</t>
  </si>
  <si>
    <t>01.3032.05</t>
  </si>
  <si>
    <t>Leandro Marin</t>
  </si>
  <si>
    <t>02.8569.08</t>
  </si>
  <si>
    <t>Robson Ricardo de Souza</t>
  </si>
  <si>
    <t>Alemao Bike Shop/Connect/Cetap</t>
  </si>
  <si>
    <t>01.23964.15</t>
  </si>
  <si>
    <t>Robert Rissi</t>
  </si>
  <si>
    <t>01.1552.04</t>
  </si>
  <si>
    <t>Regis de Aguiar Moschen</t>
  </si>
  <si>
    <t>MTB Caxias / Pref. Caxias do Sul</t>
  </si>
  <si>
    <t>01.24960.15</t>
  </si>
  <si>
    <t>Gustavo Lise</t>
  </si>
  <si>
    <t>01.4921.06</t>
  </si>
  <si>
    <t>Elias Samuel Schmitz Weiss</t>
  </si>
  <si>
    <t xml:space="preserve">Sitio do Bike Team </t>
  </si>
  <si>
    <t>01.18522.13</t>
  </si>
  <si>
    <t>Filipe Barros da Silva</t>
  </si>
  <si>
    <t>01.1565.04</t>
  </si>
  <si>
    <t>Leandro Kuhn</t>
  </si>
  <si>
    <t>01.1266.04</t>
  </si>
  <si>
    <t>Wiliam Scmith</t>
  </si>
  <si>
    <t>01.24267.15</t>
  </si>
  <si>
    <t>Evandro Jose Zembruski</t>
  </si>
  <si>
    <t xml:space="preserve">Caveira Team </t>
  </si>
  <si>
    <t>01.3037.05</t>
  </si>
  <si>
    <t>Alexandre Panizzi Dendena</t>
  </si>
  <si>
    <t>06.11257.09</t>
  </si>
  <si>
    <t>Josenildo Areas Vieira</t>
  </si>
  <si>
    <t>Equipe Calil</t>
  </si>
  <si>
    <t>01.69.04</t>
  </si>
  <si>
    <t xml:space="preserve">Cristiano Menin Savi </t>
  </si>
  <si>
    <t>02.24502.15</t>
  </si>
  <si>
    <t>Daniel Joao da Silveira</t>
  </si>
  <si>
    <t>Alemao Bikes Shop</t>
  </si>
  <si>
    <t>02.28455.16</t>
  </si>
  <si>
    <t>Rafael Lopes</t>
  </si>
  <si>
    <t xml:space="preserve">Campos Bike </t>
  </si>
  <si>
    <t>02.3426.05</t>
  </si>
  <si>
    <t>Leandro Puttkammer</t>
  </si>
  <si>
    <t>Alemao Bikes Shop/Cetap/Carline Nutrição</t>
  </si>
  <si>
    <t>01.7849.08</t>
  </si>
  <si>
    <t>Francisco Rotta Muller</t>
  </si>
  <si>
    <t>01.2062.04</t>
  </si>
  <si>
    <t>Jones Trindade de Trindade</t>
  </si>
  <si>
    <t>01.27915.16</t>
  </si>
  <si>
    <t>Rodrigo Carbonera</t>
  </si>
  <si>
    <t>01.1164.04</t>
  </si>
  <si>
    <t>Evandro Ribeiro Lopes</t>
  </si>
  <si>
    <t>01.13168.10</t>
  </si>
  <si>
    <t>Juliano arce Nunes</t>
  </si>
  <si>
    <t>Aexs Action Sports</t>
  </si>
  <si>
    <t>01.9417.08</t>
  </si>
  <si>
    <t>Davi Fernandes da Silva</t>
  </si>
  <si>
    <t>MTB Caxias / Prefeitura de Caxias</t>
  </si>
  <si>
    <t>01.1482.04</t>
  </si>
  <si>
    <t>Edmilson Padilha Guttierres</t>
  </si>
  <si>
    <t>01.21124.14</t>
  </si>
  <si>
    <t>Dion Pereira</t>
  </si>
  <si>
    <t>01.1455.04</t>
  </si>
  <si>
    <t>Cesar Andre da Silva</t>
  </si>
  <si>
    <t>01.5515.06</t>
  </si>
  <si>
    <t>Emerson Cronha</t>
  </si>
  <si>
    <t>01.13167.10</t>
  </si>
  <si>
    <t>Airton Andre Paiva</t>
  </si>
  <si>
    <t>01.9597.08</t>
  </si>
  <si>
    <t>Luciano Veiga Macedo</t>
  </si>
  <si>
    <t>01.1451.04</t>
  </si>
  <si>
    <t>Ricardo Alves Machado</t>
  </si>
  <si>
    <t>01.3029.05</t>
  </si>
  <si>
    <t>Ronaldo Paulo dos Santos</t>
  </si>
  <si>
    <t xml:space="preserve">Acisapi/Dione Bike </t>
  </si>
  <si>
    <t>01.1420.04</t>
  </si>
  <si>
    <t>Jose Luis Pereira Pires</t>
  </si>
  <si>
    <t>01.1486.04</t>
  </si>
  <si>
    <t>Carlos Luiz Oliveira Barcelos</t>
  </si>
  <si>
    <t>01.21457.14</t>
  </si>
  <si>
    <t>Neri Pasini</t>
  </si>
  <si>
    <t>01.27716.16</t>
  </si>
  <si>
    <t>Luiz Henrique Canto da Rosa</t>
  </si>
  <si>
    <t>01.27709.16</t>
  </si>
  <si>
    <t>Angelo Reginatto</t>
  </si>
  <si>
    <t>Caveira Team</t>
  </si>
  <si>
    <t>CIMTB Copa Interncional de MTB - São João Del Rei - MG - 15.05.16</t>
  </si>
  <si>
    <t>XCTB</t>
  </si>
  <si>
    <t>04.13929.11</t>
  </si>
  <si>
    <t>Ana Luisa Korc Panini</t>
  </si>
  <si>
    <t>05.22857.14</t>
  </si>
  <si>
    <t>Kelly Fernandes Olimpio</t>
  </si>
  <si>
    <t>Cadu Academia</t>
  </si>
  <si>
    <t>05.23922.15</t>
  </si>
  <si>
    <t>Nathalia Pereira Peres</t>
  </si>
  <si>
    <t>Cross Lapa</t>
  </si>
  <si>
    <t>04.12719.10</t>
  </si>
  <si>
    <t>Bianca Ramao Gonçalves</t>
  </si>
  <si>
    <t>Assoc.Jundiai de Esportes/FirstBikes/Vzan/Maxxis</t>
  </si>
  <si>
    <t>05.20288.13</t>
  </si>
  <si>
    <t>Maria Paula Mesquita Rodarte</t>
  </si>
  <si>
    <t>05.5409.06</t>
  </si>
  <si>
    <t>Aline Roberta Margoti Lombello</t>
  </si>
  <si>
    <t>Unimed São Joao Del Rei/Athetic Club/Ophicina Bike</t>
  </si>
  <si>
    <t>05.5171.06</t>
  </si>
  <si>
    <t>Marcia Helena de Paula Matos</t>
  </si>
  <si>
    <t>Sat Chai/Granola Premium</t>
  </si>
  <si>
    <t>CIMTB Copa Internacional de MTB - São João Del Rei - MG - 15.05.16</t>
  </si>
  <si>
    <t>01.21451.14</t>
  </si>
  <si>
    <t>Bruna Saalfeld Elias</t>
  </si>
  <si>
    <t>05.27051.15</t>
  </si>
  <si>
    <t>Helena Rezende Fenelon</t>
  </si>
  <si>
    <t>Equipe Mais Ciclovias</t>
  </si>
  <si>
    <t>06.29110.06</t>
  </si>
  <si>
    <t>Camila Andrade Assumpçao</t>
  </si>
  <si>
    <t>09.24809.15</t>
  </si>
  <si>
    <t>Rodrigo Marques</t>
  </si>
  <si>
    <t>Associação Catana de Ciclismo</t>
  </si>
  <si>
    <t>28.25400.15</t>
  </si>
  <si>
    <t>Winston Pinto Porto Junior</t>
  </si>
  <si>
    <t xml:space="preserve">Over Bike Team </t>
  </si>
  <si>
    <t>RR</t>
  </si>
  <si>
    <t>02.21298.14</t>
  </si>
  <si>
    <t>Crystian Fronza</t>
  </si>
  <si>
    <t>12.21845.14</t>
  </si>
  <si>
    <t>Ulan Bastos Galinski</t>
  </si>
  <si>
    <t>05.25055.15</t>
  </si>
  <si>
    <t>Gustavo Vilela de Moraes Junior</t>
  </si>
  <si>
    <t>G&amp;A Transportes</t>
  </si>
  <si>
    <t>09.25544.15</t>
  </si>
  <si>
    <t>Thalison Teixeira de Abreu</t>
  </si>
  <si>
    <t>09.9275.08</t>
  </si>
  <si>
    <t>Mario Antonio Verissimo Oliveira</t>
  </si>
  <si>
    <t>04.16275.12</t>
  </si>
  <si>
    <t>Naydson Flaviano Oliveira Cortes</t>
  </si>
  <si>
    <t>05.13954.11</t>
  </si>
  <si>
    <t>Diego Felipe de Souza Oliveira</t>
  </si>
  <si>
    <t>05.24095.15</t>
  </si>
  <si>
    <t>Lucas Jose da Silva Carvalho</t>
  </si>
  <si>
    <t>Clube ACE de Ciclismo</t>
  </si>
  <si>
    <t>04.18342.13</t>
  </si>
  <si>
    <t>Tarcio Guilherme Caetano dos Santos</t>
  </si>
  <si>
    <t>Associação Batataense de Ciclismo</t>
  </si>
  <si>
    <t>05.17988.13</t>
  </si>
  <si>
    <t>Tulio de Moraes Borges</t>
  </si>
  <si>
    <t>MTB Cassia</t>
  </si>
  <si>
    <t>05.5278.06</t>
  </si>
  <si>
    <t>Gabriel Alves Teixeira</t>
  </si>
  <si>
    <t>Rotreinamentos</t>
  </si>
  <si>
    <t>05.12079.10</t>
  </si>
  <si>
    <t>Guilherme de Sousa Damiao</t>
  </si>
  <si>
    <t>Formula Bike / Luck Modas</t>
  </si>
  <si>
    <t>10.4519.06</t>
  </si>
  <si>
    <t>Filipe Campelo Leopoldo</t>
  </si>
  <si>
    <t>05.18160.13</t>
  </si>
  <si>
    <t>Giordano Mayrink Ferreira</t>
  </si>
  <si>
    <t xml:space="preserve">Ebex </t>
  </si>
  <si>
    <t>05.24338.15</t>
  </si>
  <si>
    <t>Laurent Lucas Alves Ferreira</t>
  </si>
  <si>
    <t>Nois Auto Freios</t>
  </si>
  <si>
    <t>10.20897.13</t>
  </si>
  <si>
    <t>Marcelo Antonio Martins da Silva</t>
  </si>
  <si>
    <t>06.1700.04</t>
  </si>
  <si>
    <t>Amarildo Ferreira</t>
  </si>
  <si>
    <t>Xtreme Spirit/Bike Point</t>
  </si>
  <si>
    <t>07.2489.04</t>
  </si>
  <si>
    <t>Alexandre Silva Cardoso</t>
  </si>
  <si>
    <t>05.6225.07</t>
  </si>
  <si>
    <t>Denilson Evangelista Ladeira</t>
  </si>
  <si>
    <t>EBEX</t>
  </si>
  <si>
    <t>06.23555.14</t>
  </si>
  <si>
    <t>Gustavo de Abreu Semeraro</t>
  </si>
  <si>
    <t>05.8873.08</t>
  </si>
  <si>
    <t>Felipe Augusto Comini</t>
  </si>
  <si>
    <t>05.21130.14</t>
  </si>
  <si>
    <t>Andre Luiz Faraj Lemos</t>
  </si>
  <si>
    <t xml:space="preserve">Mountain Bike BH </t>
  </si>
  <si>
    <t>05.2505.04</t>
  </si>
  <si>
    <t>Rodrigo Domingues Rocha</t>
  </si>
  <si>
    <t>Girus Racing Team</t>
  </si>
  <si>
    <t>10.4038.05</t>
  </si>
  <si>
    <t>Mauricio Sanford Fontenelle Neto</t>
  </si>
  <si>
    <t>04.19375.13</t>
  </si>
  <si>
    <t>Roberto Coutinho Nogueira</t>
  </si>
  <si>
    <t>05.6289.07</t>
  </si>
  <si>
    <t>Joao Fernando da Costa</t>
  </si>
  <si>
    <t>06.26921.15</t>
  </si>
  <si>
    <t>Rogerio de Castro</t>
  </si>
  <si>
    <t>06.2220.04</t>
  </si>
  <si>
    <t>Claudio Roberto Alves de Souza</t>
  </si>
  <si>
    <t>06.8444.09</t>
  </si>
  <si>
    <t>Roney Antunes Vieira</t>
  </si>
  <si>
    <t>Pedal Araruama Racing Bike Vip/Prolagos</t>
  </si>
  <si>
    <t>06.20729.13</t>
  </si>
  <si>
    <t>Ricardo Rodrigues Coelho</t>
  </si>
  <si>
    <t>05.4784.06</t>
  </si>
  <si>
    <t>Edson Ferreira Lima</t>
  </si>
  <si>
    <t>Damatta Deesign</t>
  </si>
  <si>
    <t>05.8872.06</t>
  </si>
  <si>
    <t>Humberto Guerra Fernandes</t>
  </si>
  <si>
    <t>05.26459.15</t>
  </si>
  <si>
    <t xml:space="preserve">Marcelo de Assis Araujo </t>
  </si>
  <si>
    <t xml:space="preserve">Imagem Optica Gon On </t>
  </si>
  <si>
    <t>05.28806.16</t>
  </si>
  <si>
    <t>Boca da Mata</t>
  </si>
  <si>
    <t>Genivaldo Martin Oliveira</t>
  </si>
  <si>
    <t>04.24661.15</t>
  </si>
  <si>
    <t>Thiago Chefer Kock da Cunha</t>
  </si>
  <si>
    <t>06.24406.15</t>
  </si>
  <si>
    <t>Antonio Henrique Candido Q. e Baltaza</t>
  </si>
  <si>
    <t>05.29005.16</t>
  </si>
  <si>
    <t>Lucas Almeida de Deus</t>
  </si>
  <si>
    <t>Center Bike Team</t>
  </si>
  <si>
    <t>04.7283.07</t>
  </si>
  <si>
    <t>Arley de Paula Duarte</t>
  </si>
  <si>
    <t>05.514.04</t>
  </si>
  <si>
    <t>Hailton Lara Moreira</t>
  </si>
  <si>
    <t>Keico Produtos</t>
  </si>
  <si>
    <t>Equipe Focus XC Team Brasil/Clinica do Pedal</t>
  </si>
  <si>
    <t>XVIII Volta SC MTB/XCS2  - Rio dos Cedros 26-29.05.2016</t>
  </si>
  <si>
    <t>SAMUEL NIELS</t>
  </si>
  <si>
    <t>02.4678.06</t>
  </si>
  <si>
    <t>AVULSO</t>
  </si>
  <si>
    <t>FLAVIO SIQUEIRA</t>
  </si>
  <si>
    <t>02.17538.12</t>
  </si>
  <si>
    <t>CÓPIA DOS GÊMEOS/PEDALLI BIKE STORE/SPECIALIZED/SPORT XTREME</t>
  </si>
  <si>
    <t>WILLIAM ALVES CICERI</t>
  </si>
  <si>
    <t>02.8750.08</t>
  </si>
  <si>
    <t>PPV/CICERI BIKE/FMEL</t>
  </si>
  <si>
    <t>SIDNEI STAHNKE</t>
  </si>
  <si>
    <t>02.18364.13</t>
  </si>
  <si>
    <t>ACIVAN</t>
  </si>
  <si>
    <t>ARTHUR RICARDO BORCHARDT</t>
  </si>
  <si>
    <t>ASSOCIAÇÃO DE CICLISMO SAPO VERDE TRILHAS &amp; ESTRADAS</t>
  </si>
  <si>
    <t>02.24506.15</t>
  </si>
  <si>
    <t>PAOLO VIGANIGO PIRES</t>
  </si>
  <si>
    <t>02.21981.14</t>
  </si>
  <si>
    <t>GELLEA BIKE/DR.CARRIÇO/RACE PACE</t>
  </si>
  <si>
    <t>02.2876.05</t>
  </si>
  <si>
    <t>ALAIR XAVIER</t>
  </si>
  <si>
    <t>GUILHERME OLINGER</t>
  </si>
  <si>
    <t>02.25114.15</t>
  </si>
  <si>
    <t>THIAGO RODRIGO DEMARCHI</t>
  </si>
  <si>
    <t>02.13930.11</t>
  </si>
  <si>
    <t>CLAUDIO SERGIO PORTELA</t>
  </si>
  <si>
    <t xml:space="preserve">  03.26076.15  </t>
  </si>
  <si>
    <t>CICLES LANGNER</t>
  </si>
  <si>
    <t>CLAUDEMIR VAZ</t>
  </si>
  <si>
    <t>02.24348.15</t>
  </si>
  <si>
    <t>PEDALA ITAPEMA/PREFEITURA ITAPEMA/PRO BIKE SHOP</t>
  </si>
  <si>
    <t>LUCIO DE LIMA GEHLEN</t>
  </si>
  <si>
    <t>01.15921.12</t>
  </si>
  <si>
    <t>GIOVANNY CONTE</t>
  </si>
  <si>
    <t>02.28028.16</t>
  </si>
  <si>
    <t>HUANDEL ALBERGUINI</t>
  </si>
  <si>
    <t>FUNDO MUNICIPAL ESPORTES JOAÇABA</t>
  </si>
  <si>
    <t>02.12773.10</t>
  </si>
  <si>
    <t>MARCIO JOÃO SERPA</t>
  </si>
  <si>
    <t xml:space="preserve">02.18081.13  </t>
  </si>
  <si>
    <t>FERNANDO DA SILVA</t>
  </si>
  <si>
    <t>02.11314.09</t>
  </si>
  <si>
    <t>TIMBONET</t>
  </si>
  <si>
    <t>ELIANDRO RODRIGUES SEZAR</t>
  </si>
  <si>
    <t>02.27829.16</t>
  </si>
  <si>
    <t>GUSTAVO CANABARRO DE FREITAS</t>
  </si>
  <si>
    <t>HIDROROPELL TINTAS/FME/BIKE POINT</t>
  </si>
  <si>
    <t>02.1441.04</t>
  </si>
  <si>
    <t>02.7701.07</t>
  </si>
  <si>
    <t>CLAUDOMIR DIAS</t>
  </si>
  <si>
    <t>RUI PEDRO HERMES</t>
  </si>
  <si>
    <t>02.28928.16</t>
  </si>
  <si>
    <t>NILTON CESAR TAMANINI</t>
  </si>
  <si>
    <t>PORTAL TIMBÓ NET/SICOOB CREDIPÉROLA/FME TIMBÓ</t>
  </si>
  <si>
    <t>02.14407.11</t>
  </si>
  <si>
    <t>03.1158.04</t>
  </si>
  <si>
    <t>JAIR LUÍS PISSOLATTO</t>
  </si>
  <si>
    <t>02.21546.14</t>
  </si>
  <si>
    <t>ADILSON DA SILVA</t>
  </si>
  <si>
    <t xml:space="preserve">02.29138.16  </t>
  </si>
  <si>
    <t>PEDAL EM MASSA</t>
  </si>
  <si>
    <t>ILMAR VOELZ</t>
  </si>
  <si>
    <t>MAGNO ANTONIO CICERI</t>
  </si>
  <si>
    <t>PEDALANDO PELA VIDA/CICERI BIKE/FMEL ITAJAI</t>
  </si>
  <si>
    <t>02.6285.07</t>
  </si>
  <si>
    <t>JOÃO CARLOS LUIZ</t>
  </si>
  <si>
    <t>02.7705.07</t>
  </si>
  <si>
    <t>MAURICIO JOSE BERTUZZI</t>
  </si>
  <si>
    <t>02.29139.16</t>
  </si>
  <si>
    <t>IDEMAR EUGENIO TIEPO</t>
  </si>
  <si>
    <t>02.26553.15</t>
  </si>
  <si>
    <t>02.21395.14</t>
  </si>
  <si>
    <t>AVAI/FME FLORIANÓPOLIS/APGF</t>
  </si>
  <si>
    <t>TAMIRES FANNY RADATZ</t>
  </si>
  <si>
    <t>DAYSE CRISTINA SEHNEM</t>
  </si>
  <si>
    <t>02.28765.16</t>
  </si>
  <si>
    <t>CATIANE CARDOSO PEREIRA</t>
  </si>
  <si>
    <t>02.24662.15</t>
  </si>
  <si>
    <t>XCO Cidade Verde - Domingos Martins ES - 24.04.2106</t>
  </si>
  <si>
    <t>ISMAEL RUPF</t>
  </si>
  <si>
    <t>07.25245.15</t>
  </si>
  <si>
    <t>OCEAN BIKE</t>
  </si>
  <si>
    <t>VALMOR HAUSMANN</t>
  </si>
  <si>
    <t>02.4189.05</t>
  </si>
  <si>
    <t>ROBERTO RODRIGUES SCHNEIDER</t>
  </si>
  <si>
    <t xml:space="preserve">07.19666.13  </t>
  </si>
  <si>
    <t>AMARILDO MONFARDINI JUNIOR</t>
  </si>
  <si>
    <t xml:space="preserve">07.23406.14  </t>
  </si>
  <si>
    <t>CAVEIRAS ELITE BIKE TEAM</t>
  </si>
  <si>
    <t>LUIZ FELIPE HUBER DE SALES</t>
  </si>
  <si>
    <t>07.24152.15</t>
  </si>
  <si>
    <t>MTBCCV</t>
  </si>
  <si>
    <t>BRENO PEREIRA MESQUITA</t>
  </si>
  <si>
    <t>05.27964.16</t>
  </si>
  <si>
    <t>PIUMHI MTB</t>
  </si>
  <si>
    <t>ANDRÉIA APARECIDA KOHLER PAIXÃO</t>
  </si>
  <si>
    <t>07.29034.16</t>
  </si>
  <si>
    <t>ANA PAULA RETZ RUPF</t>
  </si>
  <si>
    <t>07.28921.16</t>
  </si>
  <si>
    <t>THIAGO DE ALMEIDA ROMAGUERA</t>
  </si>
  <si>
    <t>07.28622.16</t>
  </si>
  <si>
    <t>MATHEUS SANTOS CARVALHO</t>
  </si>
  <si>
    <t>07.28919.16</t>
  </si>
  <si>
    <t xml:space="preserve"> </t>
  </si>
  <si>
    <t>JEREMAI SCHNEIDER</t>
  </si>
  <si>
    <t>07.28623.16</t>
  </si>
  <si>
    <t>LUIS GUSTAVO DOS SANTOS PASSOS</t>
  </si>
  <si>
    <t>07.24560.15</t>
  </si>
  <si>
    <t>ADAILTON PEREIRA</t>
  </si>
  <si>
    <t>07.11806.09</t>
  </si>
  <si>
    <t>FLAVIANO DE OLIVEIRA DAMACENO</t>
  </si>
  <si>
    <t>07.21936.14</t>
  </si>
  <si>
    <t>PAULO CÉSAR MACHADO JEVEAUX</t>
  </si>
  <si>
    <t>LUIZ CLAUDIO MARCONCINI SILVA</t>
  </si>
  <si>
    <t>07.19612.13</t>
  </si>
  <si>
    <t>07.19118.13</t>
  </si>
  <si>
    <t>THIAGO DE ASSIS VARGAS</t>
  </si>
  <si>
    <t>07.20971.13</t>
  </si>
  <si>
    <t>CAVEIRAS BIKE TEAM</t>
  </si>
  <si>
    <t>WADERSON THOMAZ</t>
  </si>
  <si>
    <t>07.20989.14</t>
  </si>
  <si>
    <t>MARCIO BALDI</t>
  </si>
  <si>
    <t>07.15501.12</t>
  </si>
  <si>
    <t>FLAVIO ADRIANO DE OLIVEIRA</t>
  </si>
  <si>
    <t>07.21377.14</t>
  </si>
  <si>
    <t>WENDER ZENI</t>
  </si>
  <si>
    <t>07.10271.08</t>
  </si>
  <si>
    <t>DENISVAL ALVES DE SOUZA</t>
  </si>
  <si>
    <t>07.3336.05</t>
  </si>
  <si>
    <t>STAR CYCLE</t>
  </si>
  <si>
    <t>EVERTON SIQUEIRA</t>
  </si>
  <si>
    <t>07.19962.13</t>
  </si>
  <si>
    <t xml:space="preserve">LUCIANO SABBAGH ALOCHIO </t>
  </si>
  <si>
    <t>07.9307.08</t>
  </si>
  <si>
    <t>07.23291.14</t>
  </si>
  <si>
    <t>ERALDO KLEIN</t>
  </si>
  <si>
    <t>07.27733.16</t>
  </si>
  <si>
    <t>JOSE LUIZ SANTOS</t>
  </si>
  <si>
    <t>JULIVAL OLIVEIRA MESSIAS</t>
  </si>
  <si>
    <t>07.5720.06</t>
  </si>
  <si>
    <t>JORDILTON MENDES BRAGA</t>
  </si>
  <si>
    <t>07.28405.16</t>
  </si>
  <si>
    <t>UILSON VIEIRA DA SILVA</t>
  </si>
  <si>
    <t>07.15868.12</t>
  </si>
  <si>
    <t>CICLE SAMURAY ADRENA BIK</t>
  </si>
  <si>
    <t>LUIZ ANTONIO DE PAULA</t>
  </si>
  <si>
    <t>07.19967.13</t>
  </si>
  <si>
    <t>Desafio Audax de MTB XCO - Vinhedo SP - 05.06.2016</t>
  </si>
  <si>
    <t>ALEXANDRE REIS PELLEGRINI</t>
  </si>
  <si>
    <t>04.29525.16</t>
  </si>
  <si>
    <t>DANILO DOS SANTOS CARUSO</t>
  </si>
  <si>
    <t>04.27712.16</t>
  </si>
  <si>
    <t>MARCELO JOSE LORENZETTI METRI</t>
  </si>
  <si>
    <t>04.28929.16</t>
  </si>
  <si>
    <t>GABRIEL ARAÚJO</t>
  </si>
  <si>
    <t>04.29062.16</t>
  </si>
  <si>
    <t xml:space="preserve">LEANDRO MULLER MONTEIRO </t>
  </si>
  <si>
    <t xml:space="preserve">AVULSO  </t>
  </si>
  <si>
    <t xml:space="preserve">04.26940.15 </t>
  </si>
  <si>
    <t xml:space="preserve">MARCIO DE OLIVEIRA ABREU </t>
  </si>
  <si>
    <t>04.28319.16</t>
  </si>
  <si>
    <t>GILBERTO BIANCARDINI AMBROGI</t>
  </si>
  <si>
    <t>04.13561.11</t>
  </si>
  <si>
    <t>ADALBERTO GEREZ</t>
  </si>
  <si>
    <t>04.29498.16</t>
  </si>
  <si>
    <t xml:space="preserve">MARCIA CRISTINA DE LIMA  </t>
  </si>
  <si>
    <t>04.27789.16</t>
  </si>
  <si>
    <t xml:space="preserve">SP </t>
  </si>
  <si>
    <t xml:space="preserve">AVULSO </t>
  </si>
  <si>
    <t>5º GP Vale do Araguaia de XC - Campinápolis - MT - 08.05.2016</t>
  </si>
  <si>
    <t>NOMADES BIKE CLUBE</t>
  </si>
  <si>
    <t>ANA KARLA RIBEIRO DE SOUZA</t>
  </si>
  <si>
    <t>11.13007.10</t>
  </si>
  <si>
    <t>SECRETA BIKE/BARRA DO GARÇAS</t>
  </si>
  <si>
    <t>NAYARA PEREIRA MARZINOPTO</t>
  </si>
  <si>
    <t>11.13871.11</t>
  </si>
  <si>
    <t>11.20573.13</t>
  </si>
  <si>
    <t>GUSTAVO ELIZALDO DE OLIVEIRA</t>
  </si>
  <si>
    <t>BARRA DO GARÇAS/AVULSA</t>
  </si>
  <si>
    <t>DANIEL FERNANDO PIANOVSKI</t>
  </si>
  <si>
    <t>11.15287.11</t>
  </si>
  <si>
    <t>SINOP/MTB</t>
  </si>
  <si>
    <t>WANDERLI VILELA DOS SANTOS</t>
  </si>
  <si>
    <t>11.3560.05</t>
  </si>
  <si>
    <t xml:space="preserve">ROBERVAL ELIZALDO DE OLIVEIRA </t>
  </si>
  <si>
    <t>11.10254.08</t>
  </si>
  <si>
    <t>VALDO PEREIRA DA SILVA</t>
  </si>
  <si>
    <t>11.13882.11</t>
  </si>
  <si>
    <t>PRIMAVERA DO LESTE/AVULSO</t>
  </si>
  <si>
    <t>BRUNO AGUIAR SILVA</t>
  </si>
  <si>
    <t>11.8578.08</t>
  </si>
  <si>
    <t>LUIZ CARLOS MOREIRA BARBOSA</t>
  </si>
  <si>
    <t>11.29246.16</t>
  </si>
  <si>
    <t>WANDERSON BRAZ ROSA CARDOSO</t>
  </si>
  <si>
    <t>11.29245.16</t>
  </si>
  <si>
    <t>Desafio da Mantiqueria 2016 - 17.04.2016</t>
  </si>
  <si>
    <t>MARCELO MOSER</t>
  </si>
  <si>
    <t>04.1978.04</t>
  </si>
  <si>
    <t>LORIS VERONA JUNIOR</t>
  </si>
  <si>
    <t>04.27309.15</t>
  </si>
  <si>
    <t>PEDRO FRANCISCO VIEIRA NETO</t>
  </si>
  <si>
    <t>02.26088.15</t>
  </si>
  <si>
    <t>MARCELO FLORENTINO SOARES</t>
  </si>
  <si>
    <t>04.1305.04</t>
  </si>
  <si>
    <t>LAIS MENDES SOARES SAES</t>
  </si>
  <si>
    <t>04.8306.08</t>
  </si>
  <si>
    <t>ADI / INDAIATUBA SECRETARIA DE ESPORTES</t>
  </si>
  <si>
    <t>BRUNA DA SILVA TOLEDO</t>
  </si>
  <si>
    <t>04.28001.16</t>
  </si>
  <si>
    <t>CLUBE DE CICLISMO CAÇAPAVA</t>
  </si>
  <si>
    <t>LUDMILA PINHEIRO RODRIGUES CURVO</t>
  </si>
  <si>
    <t>06.27420.15</t>
  </si>
  <si>
    <t>LUCAS GOMES COUTO</t>
  </si>
  <si>
    <t>04.19351.13</t>
  </si>
  <si>
    <t xml:space="preserve">AVULSO/SAO CARLOS </t>
  </si>
  <si>
    <t>FELIPE TALVANI SONTINI</t>
  </si>
  <si>
    <t>04.21663.14</t>
  </si>
  <si>
    <t>LUCAS RIBEIRO SALOMÃO</t>
  </si>
  <si>
    <t>04.29483.16</t>
  </si>
  <si>
    <t>PEDRO WAGNER ROSARIO BRANDÃO</t>
  </si>
  <si>
    <t>06.20647.13</t>
  </si>
  <si>
    <t>BW TEAM</t>
  </si>
  <si>
    <t>JOAO CARLOS PIRES BRIANT</t>
  </si>
  <si>
    <t>04.14397.11</t>
  </si>
  <si>
    <t>CICLISMO SÃO CARLOS</t>
  </si>
  <si>
    <t>REGINALDO MARIANO</t>
  </si>
  <si>
    <t>04.13288.10</t>
  </si>
  <si>
    <t>FEAC/FRANCA</t>
  </si>
  <si>
    <t>YVES DE CARVALHO ARNAUD</t>
  </si>
  <si>
    <t>LUIZ CLAUDIO VARGAS DE ANDRADE</t>
  </si>
  <si>
    <t>06.2174.04</t>
  </si>
  <si>
    <t xml:space="preserve">AMAZONAS BIKE </t>
  </si>
  <si>
    <t>JOSE PAULO COIMBRA LAGES</t>
  </si>
  <si>
    <t>06.26102.15</t>
  </si>
  <si>
    <t>MARCIO SAMPAIO PERIQUITO</t>
  </si>
  <si>
    <t>06.29546.16</t>
  </si>
  <si>
    <t>3º XCO Cabra da Peste - Soledade PB - 05.06.2016</t>
  </si>
  <si>
    <t>JOSÉ HENRIQUE BORBOREMA DE MELO</t>
  </si>
  <si>
    <t>16.29073.16</t>
  </si>
  <si>
    <t>ASEAC-ASSOCIAçãO SOLEDADENSE DE ESPORTES E APOIO AO CICLISTA</t>
  </si>
  <si>
    <t>ADENILSON THALYS LUCENA DOS SANTOS</t>
  </si>
  <si>
    <t>16.29059.16</t>
  </si>
  <si>
    <t>JOÃO BATISTA ANTUNES</t>
  </si>
  <si>
    <t>16.25806.15</t>
  </si>
  <si>
    <t>PLANETA AVENTURA</t>
  </si>
  <si>
    <t>WESLEY DE PAULA DIAS FARIAS</t>
  </si>
  <si>
    <t>16.10583.09</t>
  </si>
  <si>
    <t>Copa Serra Sertão de MTB #1 - Pacoti - CE - 26.04.16</t>
  </si>
  <si>
    <t>ECO BIKER´S</t>
  </si>
  <si>
    <t>ELISON LOBÃO DA CUNHA</t>
  </si>
  <si>
    <t>18.18633.13</t>
  </si>
  <si>
    <t>ENDURANCE</t>
  </si>
  <si>
    <t>Copa Serra Sertão MTB - Pacoti CE - 05.06.2016</t>
  </si>
  <si>
    <t>AILTON DE OLIVEIRA MOURA</t>
  </si>
  <si>
    <t>18.10578.09</t>
  </si>
  <si>
    <t>CEARÁ BIKER</t>
  </si>
  <si>
    <t>TIAGO EMILIO MARTINS OLIVEIRA</t>
  </si>
  <si>
    <t>SAMARA KILVIA ROQUE ARAUJO DA SILVA</t>
  </si>
  <si>
    <t>18.29351.16</t>
  </si>
  <si>
    <t>ANTONIO CARLOS LUIZ DOS SANTOS</t>
  </si>
  <si>
    <t>18.24978.15</t>
  </si>
  <si>
    <t>CARIRÉ CICLISMO / FORTAL BIKE SOBRAL</t>
  </si>
  <si>
    <t>LUCAS PEREIRA ALVES</t>
  </si>
  <si>
    <t>ASSOCIC</t>
  </si>
  <si>
    <t>18.25041.15</t>
  </si>
  <si>
    <t>FRANCISCO ANDERSON ARAUJO DE OLIVEIRA</t>
  </si>
  <si>
    <t>18.13301.10</t>
  </si>
  <si>
    <t>MARANBIKER</t>
  </si>
  <si>
    <t>FRANCILANGIO PINTO DOS SANTOS</t>
  </si>
  <si>
    <t>TOBIAS TEIXEIRA GUIMARAES</t>
  </si>
  <si>
    <t>18.17082.12</t>
  </si>
  <si>
    <t>ZONAALVO</t>
  </si>
  <si>
    <t>FRANCISCO PESSOA VIDAL FILHO</t>
  </si>
  <si>
    <t>18.8542.08</t>
  </si>
  <si>
    <t xml:space="preserve">LUIS FERNADES VIEIRA JUNIOR </t>
  </si>
  <si>
    <t>18.8551.08</t>
  </si>
  <si>
    <t xml:space="preserve">SINGLETRACK  </t>
  </si>
  <si>
    <t>MANOEL JUCIANO ALMEIDA JUNIOR</t>
  </si>
  <si>
    <t>18.23527.14</t>
  </si>
  <si>
    <t>VALDÉCIO CARIRÍ DA SILVA</t>
  </si>
  <si>
    <t>JOAO CICLO</t>
  </si>
  <si>
    <t>JOÃO PAULO MESQUITA ALBUQUERQUE</t>
  </si>
  <si>
    <t>18.15481.12</t>
  </si>
  <si>
    <t>18.13341.10</t>
  </si>
  <si>
    <t>LEONARDO PONTES DE LIMA</t>
  </si>
  <si>
    <t>18.5579.06</t>
  </si>
  <si>
    <t>FRANCISCO RICARDO MAGNO FIGUEIREDO FILHO</t>
  </si>
  <si>
    <t>SINGLETRACK</t>
  </si>
  <si>
    <t xml:space="preserve">EDUARDO JOSÉ DA SILVA </t>
  </si>
  <si>
    <t>18.17074.12</t>
  </si>
  <si>
    <t xml:space="preserve">CEARÁ BIKER  </t>
  </si>
  <si>
    <t>GLEUTON MACEDO FERREIRA</t>
  </si>
  <si>
    <t>18.17403.12</t>
  </si>
  <si>
    <t xml:space="preserve">PAULO SERGIO SALES </t>
  </si>
  <si>
    <t>18.28108.16</t>
  </si>
  <si>
    <t>04.28000.16</t>
  </si>
  <si>
    <t>RODRIGO ARNOLD POMA</t>
  </si>
  <si>
    <t xml:space="preserve">18.26158.15  </t>
  </si>
  <si>
    <t>FABIO MOTA HOLANDA</t>
  </si>
  <si>
    <t>18.23528.14</t>
  </si>
  <si>
    <t>ROBERTO EUCLIDES DE ARAUJO JUNIOR</t>
  </si>
  <si>
    <t>18.21034.14</t>
  </si>
  <si>
    <t xml:space="preserve">MARCOS ROBERTO FREITAS MIGUEL </t>
  </si>
  <si>
    <t>18.21411.14</t>
  </si>
  <si>
    <t xml:space="preserve">SINGLETRACK MTB  </t>
  </si>
  <si>
    <t>RAIMUNDO JUNIOR GOMES DE ANDRADE</t>
  </si>
  <si>
    <t>18.23490.14</t>
  </si>
  <si>
    <t>WALDERY MAGALHÃES UCHOA NETO</t>
  </si>
  <si>
    <t>18.17823.12</t>
  </si>
  <si>
    <t>NASCARRERA / LOPES UCHOA / ENDURANCE</t>
  </si>
  <si>
    <t>SILVANO DA COSTA TAVARES</t>
  </si>
  <si>
    <t>18.21042.14</t>
  </si>
  <si>
    <t>ANTONIO CARLOS RODRIGUES DE LIMA</t>
  </si>
  <si>
    <t>18.3388.05</t>
  </si>
  <si>
    <t>LUIZ ANTONIO XIMENES SOARES</t>
  </si>
  <si>
    <t>18.27325.15</t>
  </si>
  <si>
    <t>JOSE LITO SOARES MOURA</t>
  </si>
  <si>
    <t>18.285.04</t>
  </si>
  <si>
    <t>Taça Brasil de MTB XCO - Goiânia, GO - 12.06.2016</t>
  </si>
  <si>
    <t xml:space="preserve">LEONNARDO INDIO DO BRASIL CARREIRA BOTELHO </t>
  </si>
  <si>
    <t>05.9308.08</t>
  </si>
  <si>
    <t>TSW TEAM/BIKE TRILHA</t>
  </si>
  <si>
    <t>GESIEL NUNES DE LIMA</t>
  </si>
  <si>
    <t xml:space="preserve">09.4940.06  </t>
  </si>
  <si>
    <t>PLANETA PEDAL</t>
  </si>
  <si>
    <t>RODRIGO SILVA ROSA</t>
  </si>
  <si>
    <t>05.10829.09</t>
  </si>
  <si>
    <t>FORMULA BIKE</t>
  </si>
  <si>
    <t>MARCIO DOS SANTOS COSTA</t>
  </si>
  <si>
    <t>09.22164.14</t>
  </si>
  <si>
    <t>ALINE SIMÕES DE ALMEIDA</t>
  </si>
  <si>
    <t>04.25445.15</t>
  </si>
  <si>
    <t>SAO FRANCISCO SAUDE/POWARADE/SME RIBEIRAO PRETO</t>
  </si>
  <si>
    <t>RENATA GABRIELLE MORAES PIRES</t>
  </si>
  <si>
    <t>09.23479.14</t>
  </si>
  <si>
    <t>CLUBE ANAPOLINO DE CICLISMO</t>
  </si>
  <si>
    <t xml:space="preserve">DEBORA FERNANDES DE ARAUJO </t>
  </si>
  <si>
    <t>10.10092.10</t>
  </si>
  <si>
    <t>MTBQUATRO - ASSOCIAÇÃO ALTIPLANO DE CICLISMO</t>
  </si>
  <si>
    <t>IZIS TAVARES ALFAIA</t>
  </si>
  <si>
    <t>CLUBE ESPORTIVO LOUCOS POR TRILHAS - CELPT</t>
  </si>
  <si>
    <t>ANA ELMA SOARES DE SOUZA</t>
  </si>
  <si>
    <t>10.24588.15</t>
  </si>
  <si>
    <t>09.24986.15</t>
  </si>
  <si>
    <t>CLAUDIA CRISTINA DE OLIVEIRA CAMPOS QUIRIN</t>
  </si>
  <si>
    <t>09.14034.11</t>
  </si>
  <si>
    <t>ELIAS FILIPE PIRES DO PRADO</t>
  </si>
  <si>
    <t>09.26285.15</t>
  </si>
  <si>
    <t>VANDIR BERNARDES DA SILVA FILHO</t>
  </si>
  <si>
    <t>09.26280.15</t>
  </si>
  <si>
    <t>RHUAN CARLOS VIEIRA TIBRI</t>
  </si>
  <si>
    <t>09.29756.16</t>
  </si>
  <si>
    <t>DINÂMICA ESPORTE CLUBE</t>
  </si>
  <si>
    <t>DAVI RODRIGUES MACIEL</t>
  </si>
  <si>
    <t>10.29060.16</t>
  </si>
  <si>
    <t>JONAS NETO COSTA MATOS</t>
  </si>
  <si>
    <t>09.29757.16</t>
  </si>
  <si>
    <t>MAYKON TEIXEIRA DE ABREU</t>
  </si>
  <si>
    <t>09.28375.16</t>
  </si>
  <si>
    <t>KEVELLYN SANTOS CAMARGOS</t>
  </si>
  <si>
    <t>09.28043.16</t>
  </si>
  <si>
    <t>FILIPE CAMPELO LEOPOLDO</t>
  </si>
  <si>
    <t>STRADALLI/UNIBIKE</t>
  </si>
  <si>
    <t>MOISES FERREIRA CARVALHO</t>
  </si>
  <si>
    <t>09.10646.09</t>
  </si>
  <si>
    <t>PAULO SERGIO SOUSA DA SILVA</t>
  </si>
  <si>
    <t>09.11717.09</t>
  </si>
  <si>
    <t>OTAVIO RODRIGUES DA SILVA</t>
  </si>
  <si>
    <t>09.6544.07</t>
  </si>
  <si>
    <t>ASSOCIAÇÃO CATALANA DE CICLISMO</t>
  </si>
  <si>
    <t>DIEGO ANTÔNIO MAIA VINHAS</t>
  </si>
  <si>
    <t>10.3660.05</t>
  </si>
  <si>
    <t>GIRA BIKE / RSD ESPORTES</t>
  </si>
  <si>
    <t>RAFAEL OLIVEIRA SILVESTRE</t>
  </si>
  <si>
    <t>09.29701.16</t>
  </si>
  <si>
    <t>IVAN APARECIDO CHAVES</t>
  </si>
  <si>
    <t>09.28042.16</t>
  </si>
  <si>
    <t>JBC - JOANAPOLIS BIKE CLUBE</t>
  </si>
  <si>
    <t>JOSÉ RONALDO DA SILVA</t>
  </si>
  <si>
    <t>09.10867.09</t>
  </si>
  <si>
    <t xml:space="preserve">LEANDRO BENEDITO DA FONSECA CAMARGO </t>
  </si>
  <si>
    <t>09.14160.11</t>
  </si>
  <si>
    <t>VALDIR PIRES MACIEL</t>
  </si>
  <si>
    <t>10.22868.14</t>
  </si>
  <si>
    <t>CLUBE FORMOSA BIKE SPORT</t>
  </si>
  <si>
    <t xml:space="preserve">RONALDO QUIRINO PEREIRA </t>
  </si>
  <si>
    <t>09.14023.11</t>
  </si>
  <si>
    <t>JOSE ALTTIMAR DA SILVA</t>
  </si>
  <si>
    <t>09.27012.15</t>
  </si>
  <si>
    <t>ADRIANO JOSE DA SILVA</t>
  </si>
  <si>
    <t>09.1969.04</t>
  </si>
  <si>
    <t xml:space="preserve">JOSE AUGUSTO MILHOMEM DA MOTA </t>
  </si>
  <si>
    <t>09.14166.11</t>
  </si>
  <si>
    <t>CARLOS MAGNO PIMENTA</t>
  </si>
  <si>
    <t>09.19576.13</t>
  </si>
  <si>
    <t>VALDEMAR FRANÇA SOARES</t>
  </si>
  <si>
    <t>10.6775.07</t>
  </si>
  <si>
    <t>MIROIR ESPORTE CLUBE/BIKE E FITNESS MIROIR</t>
  </si>
  <si>
    <t>Copa Nordeste de MTB - Barbalha - CE - 19.06.2016</t>
  </si>
  <si>
    <t>DHIOGO JOSE CORREIA LIMA</t>
  </si>
  <si>
    <t>18.29241.16</t>
  </si>
  <si>
    <t>THIAGO OLIVEIRA CAVALCANTI</t>
  </si>
  <si>
    <t>18.12056.10</t>
  </si>
  <si>
    <t>JOSE ROBERIO CARDOSO BRITO</t>
  </si>
  <si>
    <t>18.29233.16</t>
  </si>
  <si>
    <t>EDUARDO LOPES DA SILVA</t>
  </si>
  <si>
    <t>18.3360.05</t>
  </si>
  <si>
    <t>WALLACE SANTOS BRITO</t>
  </si>
  <si>
    <t>12.8962.08</t>
  </si>
  <si>
    <t>THIAGO GOMES ARARUNA</t>
  </si>
  <si>
    <t>18.13303.10</t>
  </si>
  <si>
    <t>ANTONIO EDICIO LIMA PATRIOTA</t>
  </si>
  <si>
    <t>19.10373.09</t>
  </si>
  <si>
    <t xml:space="preserve">IATE CLUBE DE TERESINA </t>
  </si>
  <si>
    <t>ALFREDO B. MONTENEGRO NETO</t>
  </si>
  <si>
    <t>18.10582.09</t>
  </si>
  <si>
    <t>SAVANA BIKE TEAM</t>
  </si>
  <si>
    <t>Campeonato Mineiro - MTB/XCO - Juiz de Fora MG - 26.06.2016</t>
  </si>
  <si>
    <t>06.2083.04</t>
  </si>
  <si>
    <t>FREDERICO CARVALHO ZACHARIAS</t>
  </si>
  <si>
    <t>ROBERTA KELLY STOPA</t>
  </si>
  <si>
    <t>06.501.04</t>
  </si>
  <si>
    <t>GABRIEL PINHO DOMENICONI</t>
  </si>
  <si>
    <t>05.509.04</t>
  </si>
  <si>
    <t xml:space="preserve">WELLINGTON FERNANDES COSTA </t>
  </si>
  <si>
    <t>05.8453.08</t>
  </si>
  <si>
    <t>BIKE PODIUM TEAM</t>
  </si>
  <si>
    <t>GERVASIO JOSE BORGES DA COSTA</t>
  </si>
  <si>
    <t>05.28908.16</t>
  </si>
  <si>
    <t>LUCAS COELHO DO VALE</t>
  </si>
  <si>
    <t>05.28111.16</t>
  </si>
  <si>
    <t>GUSTAVO RICARDO SANTOS</t>
  </si>
  <si>
    <t>05.10405.09</t>
  </si>
  <si>
    <t>DUAS RODAS</t>
  </si>
  <si>
    <t>BRUNO MAHFUZ RENAULT</t>
  </si>
  <si>
    <t>05.16386.12</t>
  </si>
  <si>
    <t>MA</t>
  </si>
  <si>
    <t>JEAN CARLO SILVA</t>
  </si>
  <si>
    <t>05.6193.07</t>
  </si>
  <si>
    <t>ERIVAN MUNIZ MELLO</t>
  </si>
  <si>
    <t>06.1837.04</t>
  </si>
  <si>
    <t>CARLOS ALBERTO MELO MIRANDA</t>
  </si>
  <si>
    <t>05.5789.06</t>
  </si>
  <si>
    <t>DINARTT DA SILVA FAGUNDES</t>
  </si>
  <si>
    <t>06.2230.04</t>
  </si>
  <si>
    <t>EQUIPE UFF DE CICLISMO</t>
  </si>
  <si>
    <t>RICARDO GOMES LEITE</t>
  </si>
  <si>
    <t>05.20358.13</t>
  </si>
  <si>
    <t>CLEBER GUEDES</t>
  </si>
  <si>
    <t>06.2072.04</t>
  </si>
  <si>
    <t>GILVANI MENDONCA DE CASTRO ANGELO</t>
  </si>
  <si>
    <t>05.22996.14</t>
  </si>
  <si>
    <t>GT LAMBARI IRON TEAM</t>
  </si>
  <si>
    <t>LUIS OTÁVIO DE OLIVEIRA RABELO</t>
  </si>
  <si>
    <t>05.23833.15</t>
  </si>
  <si>
    <t>ORANGERACE</t>
  </si>
  <si>
    <t>THIAGO ANDRADE DE CASTRO JOSE</t>
  </si>
  <si>
    <t>05.24332.15</t>
  </si>
  <si>
    <t>FUNCIONAL TRAINER</t>
  </si>
  <si>
    <t>LUIZ OLIVEIRA MENDES PINTO</t>
  </si>
  <si>
    <t>05.27647.16</t>
  </si>
  <si>
    <t>LAGOA BATERIAS</t>
  </si>
  <si>
    <t>ENZO BOMTEMPO PEREIRA RONZANI</t>
  </si>
  <si>
    <t>05.20661.13</t>
  </si>
  <si>
    <t>AUDAX/SHIMANO/AFA BIKES</t>
  </si>
  <si>
    <t>SILVIA POSSAS CARUSO</t>
  </si>
  <si>
    <t>05.26132.15</t>
  </si>
  <si>
    <t>MARTA REGINA PEREIRA DE ALMEIDA</t>
  </si>
  <si>
    <t>05.14227.11</t>
  </si>
  <si>
    <t>GO ON</t>
  </si>
  <si>
    <t>PEDRO HENRIQUE FONTAINE DA SILVA</t>
  </si>
  <si>
    <t>06.27170.15</t>
  </si>
  <si>
    <t>DANIEL DE OLIVEIRA LADEIRA</t>
  </si>
  <si>
    <t>05.21650.14</t>
  </si>
  <si>
    <t>SAMUEL CARLOS MAGALHãES DA SILVEIRA</t>
  </si>
  <si>
    <t>05.27777.16</t>
  </si>
  <si>
    <t>MARCELA LIMA BRAGA MATOS</t>
  </si>
  <si>
    <t>05.29750.16</t>
  </si>
  <si>
    <t>ALTO RENDIMENTO YOUTH TEAM</t>
  </si>
  <si>
    <t>MATHEUS BRAGA MATOS</t>
  </si>
  <si>
    <t>05.29751.16</t>
  </si>
  <si>
    <t>FABIO JOSE DOS SANTOS</t>
  </si>
  <si>
    <t>3ª Prova Circuito Paraíso - João Pessoa PB - 26.06.2016</t>
  </si>
  <si>
    <t>16.1055.04</t>
  </si>
  <si>
    <t>MAURÍCIO JOSÉ DE SOUSA</t>
  </si>
  <si>
    <t>LUCIANO LUCAS DOS SANTOS</t>
  </si>
  <si>
    <t>16.9173.08</t>
  </si>
  <si>
    <t>WALMIR SANTOS DE OLIVEIRA</t>
  </si>
  <si>
    <t>16.2409.04</t>
  </si>
  <si>
    <t>MURILO JOSE FERREIRA MELO</t>
  </si>
  <si>
    <t>05.26594.15</t>
  </si>
  <si>
    <t>KAIAK RACE/PEDAL DE FERRO/NA TRILHA CERTA CONTAGEM</t>
  </si>
  <si>
    <t>Campeonato Mineiro de MTB - Santana dos Montes - MG - 03.07.2016</t>
  </si>
  <si>
    <t xml:space="preserve">PAULO HENRIQUE CARDOSO MAIA </t>
  </si>
  <si>
    <t>05.6334.07</t>
  </si>
  <si>
    <t>MOUNTAIN BIKE BH</t>
  </si>
  <si>
    <t>KENNY ADAM LIMA MORAIS</t>
  </si>
  <si>
    <t xml:space="preserve">05.28444.16  </t>
  </si>
  <si>
    <t>ESTRELA DE MINAS TEAM</t>
  </si>
  <si>
    <t>DENILSON DA SILVA MACIEL</t>
  </si>
  <si>
    <t>05.25719.15</t>
  </si>
  <si>
    <t>CLINICA DO PEDAL - OURO PRETO MG</t>
  </si>
  <si>
    <t>LEONARDO DARSKI</t>
  </si>
  <si>
    <t>05.27962.16</t>
  </si>
  <si>
    <t>ADEMAR ANTONIO SERRANO</t>
  </si>
  <si>
    <t>05.20309.13</t>
  </si>
  <si>
    <t>IMPORT BIKE/CIA ATLETA/ARTHUR BARBEARIA</t>
  </si>
  <si>
    <t>NEWTON CARLOS DE ABREU LEITÃO</t>
  </si>
  <si>
    <t>05.7895.08</t>
  </si>
  <si>
    <t>BIKE SHOP CATAGUASES</t>
  </si>
  <si>
    <t>ANDERSON RICARDO SILVA</t>
  </si>
  <si>
    <t>05.18754.13</t>
  </si>
  <si>
    <t>LUIZ EUGENIO SANCHES DUTRA CAMARA</t>
  </si>
  <si>
    <t>GO ON CICLING TEAM</t>
  </si>
  <si>
    <t xml:space="preserve">05.24321.15  </t>
  </si>
  <si>
    <t xml:space="preserve">DENILSON EVANGELISTA LADEIRA </t>
  </si>
  <si>
    <t>JOSE MAURO CAPUTO</t>
  </si>
  <si>
    <t>05.3228.05</t>
  </si>
  <si>
    <t>DENILSON BIKE</t>
  </si>
  <si>
    <t>Desafio dos Gladiadores - Sobral CE - 10.07.2016</t>
  </si>
  <si>
    <t>FELYPE HENDRIO VASCONCELOS AGUIAR</t>
  </si>
  <si>
    <t>18.29586.16</t>
  </si>
  <si>
    <t>DIEGO COELHO ANDRADE</t>
  </si>
  <si>
    <t>18.29775.16</t>
  </si>
  <si>
    <t>CARLOS HENRIQUE DO NASCIMENTO MORAIS</t>
  </si>
  <si>
    <t>18.29562.16</t>
  </si>
  <si>
    <t>RONIELE PARENTE PONTE</t>
  </si>
  <si>
    <t>18.29603.16</t>
  </si>
  <si>
    <t>ABIGAIL DA SILVA SANTOS</t>
  </si>
  <si>
    <t>18.29673.16</t>
  </si>
  <si>
    <t>FRANKLIN DELANO DE PORTUGAL CASTELO BRANCO</t>
  </si>
  <si>
    <t>18.29776.16</t>
  </si>
  <si>
    <t>M50-55</t>
  </si>
  <si>
    <t>JOANILO VIANA FROTA</t>
  </si>
  <si>
    <t>18.29565.16</t>
  </si>
  <si>
    <t>Campeonato Brasileiro de XCO - Juiz de For a MG - 17.07.2016</t>
  </si>
  <si>
    <t>CN</t>
  </si>
  <si>
    <t>ALEXANDRE MANTOVANI</t>
  </si>
  <si>
    <t>04.3913.05</t>
  </si>
  <si>
    <t>SÃO FRANCISCO SAUDE/BIOSEV/GOLD MEAT/ SME RIBEIRÃO PRETO</t>
  </si>
  <si>
    <t>SIDICLEI DEFENDENTI</t>
  </si>
  <si>
    <t>07.20175.13</t>
  </si>
  <si>
    <t>WEVERTON BATISTA DA CUNHA</t>
  </si>
  <si>
    <t>05.20798.13</t>
  </si>
  <si>
    <t>DIVER BIKE</t>
  </si>
  <si>
    <t>MATHEUS HENRIQUE MULLER</t>
  </si>
  <si>
    <t>04.27199.15</t>
  </si>
  <si>
    <t>PÓLO OLÍMPICO SEST SENAT / RIO CLARO</t>
  </si>
  <si>
    <t>MATHEUS ALMEIDA RODRIGUES</t>
  </si>
  <si>
    <t>05.23808.15</t>
  </si>
  <si>
    <t>CENTER BIKE</t>
  </si>
  <si>
    <t>RAFAEL SANTANTONIO</t>
  </si>
  <si>
    <t>04.23195.14</t>
  </si>
  <si>
    <t>BRUNO MARTINS ROBERTO</t>
  </si>
  <si>
    <t>04.23188.14</t>
  </si>
  <si>
    <t>LEANDRO ANTONIO COUTO</t>
  </si>
  <si>
    <t>05.18244.13</t>
  </si>
  <si>
    <t>METAL BIKE</t>
  </si>
  <si>
    <t>CARLA REGINA DE SOUZA</t>
  </si>
  <si>
    <t>04.23180.14</t>
  </si>
  <si>
    <t>AMANDA DUTRA SANTOS</t>
  </si>
  <si>
    <t>04.29918.16</t>
  </si>
  <si>
    <t>PAULA REGINA NOVAIS GALLAN</t>
  </si>
  <si>
    <t>12.24564.15</t>
  </si>
  <si>
    <t>JAQUELINE LEAL DE BORBA</t>
  </si>
  <si>
    <t>04.10529.10</t>
  </si>
  <si>
    <t>SANDERSON MARCELO CELSO</t>
  </si>
  <si>
    <t>04.29819.16</t>
  </si>
  <si>
    <t>ABEC RIO CLARO</t>
  </si>
  <si>
    <t>WOLFGANG FELIPE HIPÒLITO</t>
  </si>
  <si>
    <t>02.28676.16</t>
  </si>
  <si>
    <t>OSMAR RODRIGUES JUNIOR</t>
  </si>
  <si>
    <t>04.23171.14</t>
  </si>
  <si>
    <t>LUIS GABRIEL ASSUNÇÃO</t>
  </si>
  <si>
    <t>CLUBE LONDRINENSE DE CICLISMO</t>
  </si>
  <si>
    <t>03.25081.15</t>
  </si>
  <si>
    <t>WESLEY DOS SANTOS DE SOUZA</t>
  </si>
  <si>
    <t>04.24899.15</t>
  </si>
  <si>
    <t>CESAR AUGUSTO FERREIRA GUIMARÃES FILHO</t>
  </si>
  <si>
    <t>05.28123.16</t>
  </si>
  <si>
    <t>MARCELO ANTONIO SANTOS DE TOLEDO</t>
  </si>
  <si>
    <t>04.28044.16</t>
  </si>
  <si>
    <t>VITÓRIA XAVIER CLAUDINO</t>
  </si>
  <si>
    <t>02.21297.14</t>
  </si>
  <si>
    <t>BIKE POINT/FME CRICIÚMA</t>
  </si>
  <si>
    <t>CATARINA DEL GIUDICE CARDOSO</t>
  </si>
  <si>
    <t>04.19494.13</t>
  </si>
  <si>
    <t>MEMORIAL / SANTOS / FUPES</t>
  </si>
  <si>
    <t>BRUNO RENATO VIEIRA</t>
  </si>
  <si>
    <t>02.26715.15</t>
  </si>
  <si>
    <t>LUCAS MUSTAFA MARIUTTI</t>
  </si>
  <si>
    <t>04.29931.16</t>
  </si>
  <si>
    <t>ARTHUR NOIA ASSUMPÇÃO</t>
  </si>
  <si>
    <t>07.24076.15</t>
  </si>
  <si>
    <t>ARTHUR AUGUSTO BERTOZZI GIONGO</t>
  </si>
  <si>
    <t>01.23969.15</t>
  </si>
  <si>
    <t>GIROS BIKE</t>
  </si>
  <si>
    <t>VINICIUS MORAIS ALVES FRANCISCO</t>
  </si>
  <si>
    <t>04.23148.14</t>
  </si>
  <si>
    <t>SELTON MARTINS DE SOUZA JUNIOR</t>
  </si>
  <si>
    <t>05.29935.16</t>
  </si>
  <si>
    <t>DUDA BIKE TEAM</t>
  </si>
  <si>
    <t>LUCAS FERREIRA CANDIOTTO NICACIO</t>
  </si>
  <si>
    <t>05.29908.16</t>
  </si>
  <si>
    <t>CICLO SPORT</t>
  </si>
  <si>
    <t>JHONATA DE LIMA PEREDA</t>
  </si>
  <si>
    <t>04.23316.14</t>
  </si>
  <si>
    <t>ADRIAN ESTEVAN VASCONCELOS DA SILVA</t>
  </si>
  <si>
    <t>03.29675.16</t>
  </si>
  <si>
    <t>HYAGO MORFORIO DA CRUZ SANTOS</t>
  </si>
  <si>
    <t>05.29957.16</t>
  </si>
  <si>
    <t>ANA LAURA OLIVEIRA MORAES</t>
  </si>
  <si>
    <t>05.29912.16</t>
  </si>
  <si>
    <t>SUA INSCRIçãO.COM/JC BIKES</t>
  </si>
  <si>
    <t>MARCELO SAALFELD ELIAS</t>
  </si>
  <si>
    <t>01.27918.16</t>
  </si>
  <si>
    <t>TRIPLO XXX BICICLETAS</t>
  </si>
  <si>
    <t>CAYO OLIVEIRA RODRIGUES</t>
  </si>
  <si>
    <t>05.29808.16</t>
  </si>
  <si>
    <t>THIAGO SAALFELD ELIAS</t>
  </si>
  <si>
    <t>01.27917.16</t>
  </si>
  <si>
    <t>THIAGO HENRIQUE MAGRO DE MEDEIROS</t>
  </si>
  <si>
    <t>03.22420.14</t>
  </si>
  <si>
    <t>JOAO VITOR CASTRO FABRI</t>
  </si>
  <si>
    <t>04.24904.15</t>
  </si>
  <si>
    <t>FERNANDA LETICIA BORELLA PRIETO</t>
  </si>
  <si>
    <t>04.15662.12</t>
  </si>
  <si>
    <t>ANERIS MACHADO ROLIM ROSA</t>
  </si>
  <si>
    <t>09.29906.16</t>
  </si>
  <si>
    <t>CLUBE DE ESPORTE OS GOIABAS</t>
  </si>
  <si>
    <t>MARCELO BENDLIN LEON</t>
  </si>
  <si>
    <t>01.12984.10</t>
  </si>
  <si>
    <t xml:space="preserve">MTB CAXIAS /PREF. CAXIAS DO SUL </t>
  </si>
  <si>
    <t>ANYCLEISON DA SILVA CAVALCANTE</t>
  </si>
  <si>
    <t>10.27884.16</t>
  </si>
  <si>
    <t>MARCO AURÉLIO SOUZA</t>
  </si>
  <si>
    <t>04.23176.14</t>
  </si>
  <si>
    <t>CLAUDINEI ROSA CARNEIRO</t>
  </si>
  <si>
    <t>03.25316.15</t>
  </si>
  <si>
    <t>04.26965.15</t>
  </si>
  <si>
    <t>ALEXSANDRO SANTANA SILVA</t>
  </si>
  <si>
    <t>REINALDO REIS SILVA LIMA</t>
  </si>
  <si>
    <t xml:space="preserve"> 05.14292.11</t>
  </si>
  <si>
    <t>BIKE PODIUM</t>
  </si>
  <si>
    <t>MATEUS CHUENG FERREIRA</t>
  </si>
  <si>
    <t>06.29869.16</t>
  </si>
  <si>
    <t>WELLINGTON GONÇALVES DE JESUS REZENDE</t>
  </si>
  <si>
    <t>04.11948.10</t>
  </si>
  <si>
    <t>LUIZ EDUARDO FERREIRA</t>
  </si>
  <si>
    <t>05.6736.07</t>
  </si>
  <si>
    <t>DIVONEI BISPO DOS SANTOS</t>
  </si>
  <si>
    <t>12.18285.13</t>
  </si>
  <si>
    <t>THOMAS MARTINS BRITTO FERNANDES</t>
  </si>
  <si>
    <t>04.24650.15</t>
  </si>
  <si>
    <t xml:space="preserve">LEANDRO DE CAMPOS DOMINICK </t>
  </si>
  <si>
    <t>06.15452.12</t>
  </si>
  <si>
    <t>MARCELINO GOMES MACHADO</t>
  </si>
  <si>
    <t>06.26008.15</t>
  </si>
  <si>
    <t>CELSO PEREIRA NUNES</t>
  </si>
  <si>
    <t>20.19199.13</t>
  </si>
  <si>
    <t xml:space="preserve">SLZ CYCLING </t>
  </si>
  <si>
    <t>ANTONIEL PAULO DA SILVA</t>
  </si>
  <si>
    <t>04.1696.04</t>
  </si>
  <si>
    <t>ADRIANO MARTINS DOS SANTOS</t>
  </si>
  <si>
    <t>03.1598.04</t>
  </si>
  <si>
    <t>ALAN MELO MIRANDA</t>
  </si>
  <si>
    <t>BIKE SHOP/NEGOCIO FEITO/TELEJÁ</t>
  </si>
  <si>
    <t>05.5703.06</t>
  </si>
  <si>
    <t>SELVIO SILVA TEIXEIRA</t>
  </si>
  <si>
    <t>05.29924.16</t>
  </si>
  <si>
    <t>CLÁUDIO DOMINGOS GIRARDI</t>
  </si>
  <si>
    <t>HENRIQUE MANGIA CLAUSSEN</t>
  </si>
  <si>
    <t>06.29961.16</t>
  </si>
  <si>
    <t>10.3659.05</t>
  </si>
  <si>
    <t>PAULO HENRIQUE GOMES DE OLIVEIRA</t>
  </si>
  <si>
    <t>06.2539.04</t>
  </si>
  <si>
    <t>LAMARTINE VITAL RODRIGUES</t>
  </si>
  <si>
    <t>05.29909.16</t>
  </si>
  <si>
    <t>MARCELO GIOVANI NEPOMUCENO</t>
  </si>
  <si>
    <t>05.29923.16</t>
  </si>
  <si>
    <t>LEANDRO ANDRÉ RAMBO</t>
  </si>
  <si>
    <t>03.1756.04</t>
  </si>
  <si>
    <t>MARCIO APARECIDO RAVELLI</t>
  </si>
  <si>
    <t>02.482.04</t>
  </si>
  <si>
    <t>SEME ITU</t>
  </si>
  <si>
    <t>JAILSON VIEIRA DOS SANTOS</t>
  </si>
  <si>
    <t>04.1313.04</t>
  </si>
  <si>
    <t>ADRIANO CHAGAS DE LIMA</t>
  </si>
  <si>
    <t>05.2635.05</t>
  </si>
  <si>
    <t>WORLDBIKE E ORBEA TEAM</t>
  </si>
  <si>
    <t>MARCUS FELIPE DE OLIVIEIRA ELIAS</t>
  </si>
  <si>
    <t>01.21450.14</t>
  </si>
  <si>
    <t>EMERSON SOLANGER MONHOL</t>
  </si>
  <si>
    <t>07.24302.15</t>
  </si>
  <si>
    <t>ABRAÃO ASSIS ELEUTÉRIO DE AZEVEDO</t>
  </si>
  <si>
    <t>10.1977.04</t>
  </si>
  <si>
    <t>MIROIR ESPORTE CLUBE</t>
  </si>
  <si>
    <t>ALEXANDRE FREITAS COSTA</t>
  </si>
  <si>
    <t>05.2067.04</t>
  </si>
  <si>
    <t>BROU AVENTURAS/FARMACIA DO VAVÁ</t>
  </si>
  <si>
    <t xml:space="preserve">LUIZ HENRIQUE AYALA DA FONSECA </t>
  </si>
  <si>
    <t>06.11686.09</t>
  </si>
  <si>
    <t>EDUARDO RAMIRES</t>
  </si>
  <si>
    <t>04.1731.04</t>
  </si>
  <si>
    <t>HELENO CAETANO BORGES</t>
  </si>
  <si>
    <t>10.5911.06</t>
  </si>
  <si>
    <t>KONSKRITOS</t>
  </si>
  <si>
    <t>PABLO MAURICIO RODRIGUEZ</t>
  </si>
  <si>
    <t>04.29639.16</t>
  </si>
  <si>
    <t>ROBSON LUIZ DA SILVA CARVALHO</t>
  </si>
  <si>
    <t>06.7035.07</t>
  </si>
  <si>
    <t>DAS 7 CYCLING TEAM</t>
  </si>
  <si>
    <t>RUDNEY FRANCISCO VILLA NOVA</t>
  </si>
  <si>
    <t>04.3543.05</t>
  </si>
  <si>
    <t>VALGROUP / LORENA</t>
  </si>
  <si>
    <t>LUIZ EDUARDO MACHADO COSTA</t>
  </si>
  <si>
    <t>05.476.04</t>
  </si>
  <si>
    <t>DIPLOMATA/NO LIMITS</t>
  </si>
  <si>
    <t>ADEVAN LOPÉS PETRONETTO</t>
  </si>
  <si>
    <t>07.27769.16</t>
  </si>
  <si>
    <t>ADOLFO JOSE MARIANO DE OLIVEIRA</t>
  </si>
  <si>
    <t>04.1209.04</t>
  </si>
  <si>
    <t xml:space="preserve">JOÃO FRANCISCO ROSA </t>
  </si>
  <si>
    <t>09.14168.11</t>
  </si>
  <si>
    <t>CARLOS ONOFRE MOREIRA</t>
  </si>
  <si>
    <t>10.15480.12</t>
  </si>
  <si>
    <t>TRILHAS E AVENTURAS DF</t>
  </si>
  <si>
    <t>PACÍFICO DELAI</t>
  </si>
  <si>
    <t>06.2183.04</t>
  </si>
  <si>
    <t>RANKING XC ELITE MASCULINO - 29/07/2016</t>
  </si>
  <si>
    <t>RANKING XC SUB 23 MASCULINO - 29/07/2016</t>
  </si>
  <si>
    <t>RANKING XC ELITE FEMININO - 29/07/2016</t>
  </si>
  <si>
    <t>RANKING XC SUB 23 FEMININO - 29/07/2016</t>
  </si>
  <si>
    <t>RANKING XC MASTER FEMININO - 29/07/2016</t>
  </si>
  <si>
    <t>RANKING XC JUNIOR MASCULINO - 29/07/2016</t>
  </si>
  <si>
    <t>RANKING XC JUNIOR FEMININO - 29/07/2016</t>
  </si>
  <si>
    <t>RANKING XC JUVENIL MASCULINO - 29/07/2016</t>
  </si>
  <si>
    <t>RANKING XC JUVENIL FEMININO - 29/07/2016</t>
  </si>
  <si>
    <t>RANKING XC INF. JUV. MASCULINO - 29/07/2016</t>
  </si>
  <si>
    <t>RANKING XC INF. JUV. FEMININO - 29/07/2016</t>
  </si>
  <si>
    <t>RANKING XC MASTER 30 - 29/07/2016</t>
  </si>
  <si>
    <t>RANKING XC MASTER 30-34 - 29/07/2106</t>
  </si>
  <si>
    <t>RANKING XC MASTER 35-39 - 29/07/2016</t>
  </si>
  <si>
    <t>RANKING XC MASTER 40-44 - 29/07/2016</t>
  </si>
  <si>
    <t>RANKING XC MASTER 45-49 - 29/07/2016</t>
  </si>
  <si>
    <t>RANKING XC MASTER 50-54 - 29/07/2016</t>
  </si>
  <si>
    <t>RANKING XC MASTER 55-59 - 29/07/2016</t>
  </si>
  <si>
    <t>RANKING XC VETERANO - 29/07/2016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</si>
</sst>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&quot;Ativado&quot;;&quot;Ativado&quot;;&quot;Desativado&quot;"/>
    <numFmt numFmtId="179" formatCode="[$-416]dddd\,\ d&quot; de &quot;mmmm&quot; de &quot;yyyy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theme="5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2" borderId="13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15" xfId="0" applyFill="1" applyBorder="1" applyAlignment="1">
      <alignment horizontal="left"/>
    </xf>
    <xf numFmtId="0" fontId="0" fillId="32" borderId="15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4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32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2" borderId="11" xfId="0" applyFont="1" applyFill="1" applyBorder="1" applyAlignment="1">
      <alignment horizontal="center"/>
    </xf>
    <xf numFmtId="0" fontId="8" fillId="32" borderId="15" xfId="0" applyFont="1" applyFill="1" applyBorder="1" applyAlignment="1">
      <alignment/>
    </xf>
    <xf numFmtId="0" fontId="8" fillId="32" borderId="15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left"/>
    </xf>
    <xf numFmtId="0" fontId="8" fillId="32" borderId="16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8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1" xfId="0" applyFont="1" applyFill="1" applyBorder="1" applyAlignment="1">
      <alignment/>
    </xf>
    <xf numFmtId="0" fontId="51" fillId="26" borderId="11" xfId="0" applyFont="1" applyFill="1" applyBorder="1" applyAlignment="1">
      <alignment horizontal="center"/>
    </xf>
    <xf numFmtId="0" fontId="52" fillId="26" borderId="15" xfId="0" applyFont="1" applyFill="1" applyBorder="1" applyAlignment="1">
      <alignment/>
    </xf>
    <xf numFmtId="0" fontId="52" fillId="26" borderId="15" xfId="0" applyFont="1" applyFill="1" applyBorder="1" applyAlignment="1">
      <alignment horizontal="center"/>
    </xf>
    <xf numFmtId="0" fontId="52" fillId="26" borderId="15" xfId="0" applyFont="1" applyFill="1" applyBorder="1" applyAlignment="1">
      <alignment horizontal="left"/>
    </xf>
    <xf numFmtId="0" fontId="52" fillId="26" borderId="10" xfId="0" applyFont="1" applyFill="1" applyBorder="1" applyAlignment="1">
      <alignment horizontal="center"/>
    </xf>
    <xf numFmtId="0" fontId="52" fillId="26" borderId="12" xfId="0" applyFont="1" applyFill="1" applyBorder="1" applyAlignment="1">
      <alignment/>
    </xf>
    <xf numFmtId="0" fontId="0" fillId="32" borderId="14" xfId="0" applyFont="1" applyFill="1" applyBorder="1" applyAlignment="1">
      <alignment textRotation="90"/>
    </xf>
    <xf numFmtId="0" fontId="1" fillId="32" borderId="14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53" fillId="0" borderId="13" xfId="0" applyFont="1" applyBorder="1" applyAlignment="1">
      <alignment horizontal="center" textRotation="90"/>
    </xf>
    <xf numFmtId="0" fontId="53" fillId="0" borderId="20" xfId="0" applyFont="1" applyBorder="1" applyAlignment="1">
      <alignment horizontal="center" textRotation="90"/>
    </xf>
    <xf numFmtId="0" fontId="0" fillId="0" borderId="15" xfId="0" applyFont="1" applyBorder="1" applyAlignment="1">
      <alignment/>
    </xf>
    <xf numFmtId="0" fontId="0" fillId="32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3" fillId="0" borderId="10" xfId="0" applyFont="1" applyBorder="1" applyAlignment="1">
      <alignment horizontal="center" textRotation="90"/>
    </xf>
    <xf numFmtId="0" fontId="53" fillId="0" borderId="13" xfId="0" applyFont="1" applyBorder="1" applyAlignment="1">
      <alignment horizontal="center" textRotation="90"/>
    </xf>
    <xf numFmtId="0" fontId="53" fillId="0" borderId="20" xfId="0" applyFont="1" applyBorder="1" applyAlignment="1">
      <alignment horizontal="center" textRotation="90"/>
    </xf>
    <xf numFmtId="14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53" fillId="0" borderId="13" xfId="0" applyFont="1" applyFill="1" applyBorder="1" applyAlignment="1">
      <alignment horizontal="center" textRotation="90"/>
    </xf>
    <xf numFmtId="0" fontId="53" fillId="0" borderId="20" xfId="0" applyFont="1" applyFill="1" applyBorder="1" applyAlignment="1">
      <alignment horizontal="center" textRotation="90"/>
    </xf>
    <xf numFmtId="0" fontId="0" fillId="0" borderId="23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0"/>
  <sheetViews>
    <sheetView tabSelected="1" zoomScale="80" zoomScaleNormal="80" zoomScalePageLayoutView="0" workbookViewId="0" topLeftCell="A1">
      <selection activeCell="C10" sqref="C10"/>
    </sheetView>
  </sheetViews>
  <sheetFormatPr defaultColWidth="9.140625" defaultRowHeight="12.75"/>
  <cols>
    <col min="1" max="1" width="5.8515625" style="3" customWidth="1"/>
    <col min="2" max="2" width="13.00390625" style="2" customWidth="1"/>
    <col min="3" max="3" width="33.7109375" style="0" customWidth="1"/>
    <col min="4" max="4" width="7.8515625" style="2" customWidth="1"/>
    <col min="5" max="5" width="48.28125" style="5" customWidth="1"/>
    <col min="6" max="6" width="5.421875" style="2" customWidth="1"/>
    <col min="7" max="7" width="6.7109375" style="2" customWidth="1"/>
    <col min="8" max="8" width="0.85546875" style="37" customWidth="1"/>
    <col min="9" max="11" width="5.28125" style="38" customWidth="1"/>
    <col min="12" max="12" width="5.28125" style="102" customWidth="1"/>
    <col min="13" max="17" width="5.28125" style="38" customWidth="1"/>
    <col min="18" max="22" width="5.28125" style="4" customWidth="1"/>
    <col min="23" max="25" width="5.28125" style="38" customWidth="1"/>
    <col min="26" max="26" width="5.28125" style="4" customWidth="1"/>
    <col min="27" max="30" width="5.28125" style="38" customWidth="1"/>
    <col min="31" max="32" width="5.140625" style="4" bestFit="1" customWidth="1"/>
    <col min="33" max="33" width="0.85546875" style="12" customWidth="1"/>
    <col min="34" max="34" width="4.57421875" style="4" customWidth="1"/>
  </cols>
  <sheetData>
    <row r="1" spans="1:33" ht="71.25" customHeight="1">
      <c r="A1" s="108" t="s">
        <v>7</v>
      </c>
      <c r="B1" s="109"/>
      <c r="C1" s="109"/>
      <c r="D1" s="109"/>
      <c r="E1" s="109"/>
      <c r="F1" s="109"/>
      <c r="G1" s="109"/>
      <c r="H1" s="25"/>
      <c r="I1" s="110"/>
      <c r="J1" s="104" t="s">
        <v>1746</v>
      </c>
      <c r="K1" s="104" t="s">
        <v>1730</v>
      </c>
      <c r="L1" s="111" t="s">
        <v>1703</v>
      </c>
      <c r="M1" s="104" t="s">
        <v>1628</v>
      </c>
      <c r="N1" s="111" t="s">
        <v>1609</v>
      </c>
      <c r="O1" s="104" t="s">
        <v>1529</v>
      </c>
      <c r="P1" s="104" t="s">
        <v>1463</v>
      </c>
      <c r="Q1" s="103" t="s">
        <v>1358</v>
      </c>
      <c r="R1" s="103" t="s">
        <v>1211</v>
      </c>
      <c r="S1" s="103" t="s">
        <v>1099</v>
      </c>
      <c r="T1" s="103" t="s">
        <v>954</v>
      </c>
      <c r="U1" s="103" t="s">
        <v>1458</v>
      </c>
      <c r="V1" s="103" t="s">
        <v>1289</v>
      </c>
      <c r="W1" s="104" t="s">
        <v>1406</v>
      </c>
      <c r="X1" s="103" t="s">
        <v>611</v>
      </c>
      <c r="Y1" s="103" t="s">
        <v>493</v>
      </c>
      <c r="Z1" s="103" t="s">
        <v>516</v>
      </c>
      <c r="AA1" s="103" t="s">
        <v>497</v>
      </c>
      <c r="AB1" s="103" t="s">
        <v>272</v>
      </c>
      <c r="AC1" s="103" t="s">
        <v>783</v>
      </c>
      <c r="AD1" s="103" t="s">
        <v>797</v>
      </c>
      <c r="AE1" s="103" t="s">
        <v>8</v>
      </c>
      <c r="AF1" s="103" t="s">
        <v>693</v>
      </c>
      <c r="AG1" s="24"/>
    </row>
    <row r="2" spans="1:34" s="4" customFormat="1" ht="77.25" customHeight="1">
      <c r="A2" s="106" t="s">
        <v>1940</v>
      </c>
      <c r="B2" s="107"/>
      <c r="C2" s="107"/>
      <c r="D2" s="107"/>
      <c r="E2" s="107"/>
      <c r="F2" s="107"/>
      <c r="G2" s="107"/>
      <c r="H2" s="25"/>
      <c r="I2" s="110"/>
      <c r="J2" s="105"/>
      <c r="K2" s="105"/>
      <c r="L2" s="112"/>
      <c r="M2" s="105"/>
      <c r="N2" s="112"/>
      <c r="O2" s="105"/>
      <c r="P2" s="105"/>
      <c r="Q2" s="103"/>
      <c r="R2" s="103"/>
      <c r="S2" s="103"/>
      <c r="T2" s="103"/>
      <c r="U2" s="103"/>
      <c r="V2" s="103"/>
      <c r="W2" s="105"/>
      <c r="X2" s="103"/>
      <c r="Y2" s="103"/>
      <c r="Z2" s="103"/>
      <c r="AA2" s="103"/>
      <c r="AB2" s="103"/>
      <c r="AC2" s="103"/>
      <c r="AD2" s="103"/>
      <c r="AE2" s="103"/>
      <c r="AF2" s="103"/>
      <c r="AG2" s="26"/>
      <c r="AH2" s="6"/>
    </row>
    <row r="3" spans="1:3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1747</v>
      </c>
      <c r="K3" s="22" t="s">
        <v>498</v>
      </c>
      <c r="L3" s="98" t="s">
        <v>498</v>
      </c>
      <c r="M3" s="22" t="s">
        <v>498</v>
      </c>
      <c r="N3" s="22" t="s">
        <v>498</v>
      </c>
      <c r="O3" s="17" t="s">
        <v>142</v>
      </c>
      <c r="P3" s="22" t="s">
        <v>253</v>
      </c>
      <c r="Q3" s="22" t="s">
        <v>498</v>
      </c>
      <c r="R3" s="22" t="s">
        <v>694</v>
      </c>
      <c r="S3" s="22" t="s">
        <v>142</v>
      </c>
      <c r="T3" s="22" t="s">
        <v>498</v>
      </c>
      <c r="U3" s="22" t="s">
        <v>253</v>
      </c>
      <c r="V3" s="22" t="s">
        <v>498</v>
      </c>
      <c r="W3" s="22" t="s">
        <v>498</v>
      </c>
      <c r="X3" s="22" t="s">
        <v>498</v>
      </c>
      <c r="Y3" s="22" t="s">
        <v>494</v>
      </c>
      <c r="Z3" s="22" t="s">
        <v>253</v>
      </c>
      <c r="AA3" s="22" t="s">
        <v>498</v>
      </c>
      <c r="AB3" s="22" t="s">
        <v>142</v>
      </c>
      <c r="AC3" s="22" t="s">
        <v>498</v>
      </c>
      <c r="AD3" s="22" t="s">
        <v>253</v>
      </c>
      <c r="AE3" s="17" t="s">
        <v>142</v>
      </c>
      <c r="AF3" s="17" t="s">
        <v>694</v>
      </c>
      <c r="AG3" s="27"/>
      <c r="AH3" s="1"/>
    </row>
    <row r="4" spans="1:33" ht="15" customHeight="1">
      <c r="A4" s="89">
        <v>1</v>
      </c>
      <c r="B4" s="15" t="s">
        <v>14</v>
      </c>
      <c r="C4" s="14" t="s">
        <v>15</v>
      </c>
      <c r="D4" s="15" t="s">
        <v>11</v>
      </c>
      <c r="E4" s="16" t="s">
        <v>16</v>
      </c>
      <c r="F4" s="15" t="s">
        <v>17</v>
      </c>
      <c r="G4" s="35">
        <f aca="true" t="shared" si="0" ref="G4:G35">SUM(I4:AF4)</f>
        <v>1050</v>
      </c>
      <c r="H4" s="25"/>
      <c r="I4" s="23"/>
      <c r="J4" s="23">
        <v>300</v>
      </c>
      <c r="K4" s="23"/>
      <c r="L4" s="99"/>
      <c r="M4" s="23"/>
      <c r="N4" s="23"/>
      <c r="O4" s="23"/>
      <c r="P4" s="23"/>
      <c r="Q4" s="23"/>
      <c r="R4" s="23"/>
      <c r="S4" s="23">
        <v>200</v>
      </c>
      <c r="T4" s="23"/>
      <c r="U4" s="23"/>
      <c r="V4" s="23"/>
      <c r="W4" s="23"/>
      <c r="X4" s="23"/>
      <c r="Y4" s="23">
        <v>200</v>
      </c>
      <c r="Z4" s="23"/>
      <c r="AA4" s="23"/>
      <c r="AB4" s="23">
        <v>200</v>
      </c>
      <c r="AC4" s="23"/>
      <c r="AD4" s="23"/>
      <c r="AE4" s="23">
        <v>150</v>
      </c>
      <c r="AF4" s="23"/>
      <c r="AG4" s="26"/>
    </row>
    <row r="5" spans="1:33" ht="15" customHeight="1">
      <c r="A5" s="89">
        <v>2</v>
      </c>
      <c r="B5" s="15" t="s">
        <v>27</v>
      </c>
      <c r="C5" s="14" t="s">
        <v>28</v>
      </c>
      <c r="D5" s="15" t="s">
        <v>11</v>
      </c>
      <c r="E5" s="16" t="s">
        <v>20</v>
      </c>
      <c r="F5" s="15" t="s">
        <v>29</v>
      </c>
      <c r="G5" s="35">
        <f t="shared" si="0"/>
        <v>715</v>
      </c>
      <c r="H5" s="25"/>
      <c r="I5" s="23"/>
      <c r="J5" s="23">
        <v>200</v>
      </c>
      <c r="K5" s="23"/>
      <c r="L5" s="99"/>
      <c r="M5" s="23"/>
      <c r="N5" s="23"/>
      <c r="O5" s="23">
        <v>200</v>
      </c>
      <c r="P5" s="23"/>
      <c r="Q5" s="23"/>
      <c r="R5" s="23"/>
      <c r="S5" s="23">
        <v>5</v>
      </c>
      <c r="T5" s="23"/>
      <c r="U5" s="23"/>
      <c r="V5" s="23"/>
      <c r="W5" s="23"/>
      <c r="X5" s="23"/>
      <c r="Y5" s="23">
        <v>100</v>
      </c>
      <c r="Z5" s="23"/>
      <c r="AA5" s="23"/>
      <c r="AB5" s="23">
        <v>120</v>
      </c>
      <c r="AC5" s="23"/>
      <c r="AD5" s="23"/>
      <c r="AE5" s="23">
        <v>90</v>
      </c>
      <c r="AF5" s="23"/>
      <c r="AG5" s="26"/>
    </row>
    <row r="6" spans="1:33" ht="15" customHeight="1">
      <c r="A6" s="89">
        <v>3</v>
      </c>
      <c r="B6" s="15" t="s">
        <v>39</v>
      </c>
      <c r="C6" s="14" t="s">
        <v>40</v>
      </c>
      <c r="D6" s="15" t="s">
        <v>11</v>
      </c>
      <c r="E6" s="16" t="s">
        <v>41</v>
      </c>
      <c r="F6" s="15" t="s">
        <v>29</v>
      </c>
      <c r="G6" s="35">
        <f t="shared" si="0"/>
        <v>588</v>
      </c>
      <c r="H6" s="25"/>
      <c r="I6" s="23"/>
      <c r="J6" s="23">
        <v>110</v>
      </c>
      <c r="K6" s="23"/>
      <c r="L6" s="99">
        <v>50</v>
      </c>
      <c r="M6" s="23">
        <v>40</v>
      </c>
      <c r="N6" s="23"/>
      <c r="O6" s="23">
        <v>150</v>
      </c>
      <c r="P6" s="23"/>
      <c r="Q6" s="23"/>
      <c r="R6" s="23"/>
      <c r="S6" s="23">
        <v>70</v>
      </c>
      <c r="T6" s="23"/>
      <c r="U6" s="23"/>
      <c r="V6" s="23"/>
      <c r="W6" s="23"/>
      <c r="X6" s="23"/>
      <c r="Y6" s="23"/>
      <c r="Z6" s="23">
        <v>95</v>
      </c>
      <c r="AA6" s="23"/>
      <c r="AB6" s="23">
        <v>8</v>
      </c>
      <c r="AC6" s="23"/>
      <c r="AD6" s="23"/>
      <c r="AE6" s="23">
        <v>65</v>
      </c>
      <c r="AF6" s="23"/>
      <c r="AG6" s="26"/>
    </row>
    <row r="7" spans="1:33" ht="15" customHeight="1">
      <c r="A7" s="89">
        <v>4</v>
      </c>
      <c r="B7" s="15" t="s">
        <v>33</v>
      </c>
      <c r="C7" s="14" t="s">
        <v>34</v>
      </c>
      <c r="D7" s="15" t="s">
        <v>11</v>
      </c>
      <c r="E7" s="16" t="s">
        <v>35</v>
      </c>
      <c r="F7" s="15" t="s">
        <v>17</v>
      </c>
      <c r="G7" s="35">
        <f t="shared" si="0"/>
        <v>580</v>
      </c>
      <c r="H7" s="25"/>
      <c r="I7" s="23"/>
      <c r="J7" s="23">
        <v>100</v>
      </c>
      <c r="K7" s="23"/>
      <c r="L7" s="99"/>
      <c r="M7" s="23"/>
      <c r="N7" s="23"/>
      <c r="O7" s="23"/>
      <c r="P7" s="23"/>
      <c r="Q7" s="23">
        <v>40</v>
      </c>
      <c r="R7" s="23"/>
      <c r="S7" s="23">
        <v>75</v>
      </c>
      <c r="T7" s="23"/>
      <c r="U7" s="23"/>
      <c r="V7" s="23"/>
      <c r="W7" s="23">
        <v>50</v>
      </c>
      <c r="X7" s="23"/>
      <c r="Y7" s="23"/>
      <c r="Z7" s="23">
        <v>90</v>
      </c>
      <c r="AA7" s="23"/>
      <c r="AB7" s="23"/>
      <c r="AC7" s="23">
        <v>35</v>
      </c>
      <c r="AD7" s="23"/>
      <c r="AE7" s="23">
        <v>80</v>
      </c>
      <c r="AF7" s="23">
        <v>110</v>
      </c>
      <c r="AG7" s="26"/>
    </row>
    <row r="8" spans="1:33" ht="15" customHeight="1">
      <c r="A8" s="89">
        <v>5</v>
      </c>
      <c r="B8" s="15" t="s">
        <v>24</v>
      </c>
      <c r="C8" s="14" t="s">
        <v>25</v>
      </c>
      <c r="D8" s="15" t="s">
        <v>11</v>
      </c>
      <c r="E8" s="16" t="s">
        <v>26</v>
      </c>
      <c r="F8" s="15" t="s">
        <v>13</v>
      </c>
      <c r="G8" s="35">
        <f t="shared" si="0"/>
        <v>540</v>
      </c>
      <c r="H8" s="25"/>
      <c r="I8" s="23"/>
      <c r="J8" s="23">
        <v>250</v>
      </c>
      <c r="K8" s="23"/>
      <c r="L8" s="99"/>
      <c r="M8" s="23"/>
      <c r="N8" s="23"/>
      <c r="O8" s="23"/>
      <c r="P8" s="23"/>
      <c r="Q8" s="23"/>
      <c r="R8" s="23"/>
      <c r="S8" s="23">
        <v>120</v>
      </c>
      <c r="T8" s="23"/>
      <c r="U8" s="23"/>
      <c r="V8" s="23"/>
      <c r="W8" s="23"/>
      <c r="X8" s="23"/>
      <c r="Y8" s="23"/>
      <c r="Z8" s="23"/>
      <c r="AA8" s="23"/>
      <c r="AB8" s="23">
        <v>75</v>
      </c>
      <c r="AC8" s="23"/>
      <c r="AD8" s="23"/>
      <c r="AE8" s="23">
        <v>95</v>
      </c>
      <c r="AF8" s="23"/>
      <c r="AG8" s="26"/>
    </row>
    <row r="9" spans="1:33" ht="15" customHeight="1">
      <c r="A9" s="89">
        <v>6</v>
      </c>
      <c r="B9" s="15" t="s">
        <v>30</v>
      </c>
      <c r="C9" s="14" t="s">
        <v>31</v>
      </c>
      <c r="D9" s="15" t="s">
        <v>11</v>
      </c>
      <c r="E9" s="16" t="s">
        <v>32</v>
      </c>
      <c r="F9" s="15" t="s">
        <v>29</v>
      </c>
      <c r="G9" s="35">
        <f t="shared" si="0"/>
        <v>515</v>
      </c>
      <c r="H9" s="25"/>
      <c r="I9" s="23"/>
      <c r="J9" s="23">
        <v>140</v>
      </c>
      <c r="K9" s="23"/>
      <c r="L9" s="99"/>
      <c r="M9" s="23"/>
      <c r="N9" s="23"/>
      <c r="O9" s="23"/>
      <c r="P9" s="23"/>
      <c r="Q9" s="23"/>
      <c r="R9" s="23"/>
      <c r="S9" s="23">
        <v>95</v>
      </c>
      <c r="T9" s="23"/>
      <c r="U9" s="23"/>
      <c r="V9" s="23"/>
      <c r="W9" s="23"/>
      <c r="X9" s="23"/>
      <c r="Y9" s="23">
        <v>75</v>
      </c>
      <c r="Z9" s="23"/>
      <c r="AA9" s="23"/>
      <c r="AB9" s="23">
        <v>70</v>
      </c>
      <c r="AC9" s="23">
        <v>50</v>
      </c>
      <c r="AD9" s="23"/>
      <c r="AE9" s="23">
        <v>85</v>
      </c>
      <c r="AF9" s="23"/>
      <c r="AG9" s="26"/>
    </row>
    <row r="10" spans="1:43" s="4" customFormat="1" ht="15" customHeight="1">
      <c r="A10" s="89">
        <v>7</v>
      </c>
      <c r="B10" s="15" t="s">
        <v>9</v>
      </c>
      <c r="C10" s="14" t="s">
        <v>10</v>
      </c>
      <c r="D10" s="15" t="s">
        <v>11</v>
      </c>
      <c r="E10" s="16" t="s">
        <v>12</v>
      </c>
      <c r="F10" s="15" t="s">
        <v>13</v>
      </c>
      <c r="G10" s="35">
        <f t="shared" si="0"/>
        <v>475</v>
      </c>
      <c r="H10" s="25"/>
      <c r="I10" s="23"/>
      <c r="J10" s="23">
        <v>180</v>
      </c>
      <c r="K10" s="23"/>
      <c r="L10" s="99"/>
      <c r="M10" s="23"/>
      <c r="N10" s="23"/>
      <c r="O10" s="23"/>
      <c r="P10" s="23"/>
      <c r="Q10" s="23"/>
      <c r="R10" s="23"/>
      <c r="S10" s="23">
        <v>90</v>
      </c>
      <c r="T10" s="23"/>
      <c r="U10" s="23"/>
      <c r="V10" s="23"/>
      <c r="W10" s="23"/>
      <c r="X10" s="23"/>
      <c r="Y10" s="23">
        <v>5</v>
      </c>
      <c r="Z10" s="23"/>
      <c r="AA10" s="23"/>
      <c r="AB10" s="23"/>
      <c r="AC10" s="23"/>
      <c r="AD10" s="23"/>
      <c r="AE10" s="23">
        <v>200</v>
      </c>
      <c r="AF10" s="23"/>
      <c r="AG10" s="26"/>
      <c r="AI10"/>
      <c r="AJ10"/>
      <c r="AK10"/>
      <c r="AL10"/>
      <c r="AM10"/>
      <c r="AN10"/>
      <c r="AO10"/>
      <c r="AP10"/>
      <c r="AQ10"/>
    </row>
    <row r="11" spans="1:33" ht="15" customHeight="1">
      <c r="A11" s="89">
        <v>8</v>
      </c>
      <c r="B11" s="15" t="s">
        <v>21</v>
      </c>
      <c r="C11" s="14" t="s">
        <v>22</v>
      </c>
      <c r="D11" s="15" t="s">
        <v>11</v>
      </c>
      <c r="E11" s="16" t="s">
        <v>23</v>
      </c>
      <c r="F11" s="15" t="s">
        <v>17</v>
      </c>
      <c r="G11" s="35">
        <f t="shared" si="0"/>
        <v>430</v>
      </c>
      <c r="H11" s="25"/>
      <c r="I11" s="23"/>
      <c r="J11" s="23">
        <v>120</v>
      </c>
      <c r="K11" s="23"/>
      <c r="L11" s="99"/>
      <c r="M11" s="23"/>
      <c r="N11" s="23"/>
      <c r="O11" s="23"/>
      <c r="P11" s="23"/>
      <c r="Q11" s="23"/>
      <c r="R11" s="23"/>
      <c r="S11" s="23">
        <v>80</v>
      </c>
      <c r="T11" s="23"/>
      <c r="U11" s="23"/>
      <c r="V11" s="23"/>
      <c r="W11" s="23"/>
      <c r="X11" s="23"/>
      <c r="Y11" s="23">
        <v>40</v>
      </c>
      <c r="Z11" s="23"/>
      <c r="AA11" s="23"/>
      <c r="AB11" s="23">
        <v>90</v>
      </c>
      <c r="AC11" s="23"/>
      <c r="AD11" s="23"/>
      <c r="AE11" s="23">
        <v>100</v>
      </c>
      <c r="AF11" s="23"/>
      <c r="AG11" s="26"/>
    </row>
    <row r="12" spans="1:33" ht="15" customHeight="1">
      <c r="A12" s="89">
        <v>9</v>
      </c>
      <c r="B12" s="15" t="s">
        <v>273</v>
      </c>
      <c r="C12" s="14" t="s">
        <v>274</v>
      </c>
      <c r="D12" s="15" t="s">
        <v>11</v>
      </c>
      <c r="E12" s="16" t="s">
        <v>275</v>
      </c>
      <c r="F12" s="15" t="s">
        <v>29</v>
      </c>
      <c r="G12" s="35">
        <f t="shared" si="0"/>
        <v>385</v>
      </c>
      <c r="H12" s="25"/>
      <c r="I12" s="23"/>
      <c r="J12" s="23">
        <v>160</v>
      </c>
      <c r="K12" s="23"/>
      <c r="L12" s="99"/>
      <c r="M12" s="23">
        <v>50</v>
      </c>
      <c r="N12" s="23"/>
      <c r="O12" s="23"/>
      <c r="P12" s="23"/>
      <c r="Q12" s="23">
        <v>30</v>
      </c>
      <c r="R12" s="23"/>
      <c r="S12" s="23">
        <v>65</v>
      </c>
      <c r="T12" s="23"/>
      <c r="U12" s="23"/>
      <c r="V12" s="23"/>
      <c r="W12" s="23"/>
      <c r="X12" s="23"/>
      <c r="Y12" s="23"/>
      <c r="Z12" s="23"/>
      <c r="AA12" s="23"/>
      <c r="AB12" s="23">
        <v>80</v>
      </c>
      <c r="AC12" s="23"/>
      <c r="AD12" s="23"/>
      <c r="AE12" s="23"/>
      <c r="AF12" s="23"/>
      <c r="AG12" s="26"/>
    </row>
    <row r="13" spans="1:33" ht="15" customHeight="1">
      <c r="A13" s="89">
        <v>10</v>
      </c>
      <c r="B13" s="15" t="s">
        <v>44</v>
      </c>
      <c r="C13" s="14" t="s">
        <v>45</v>
      </c>
      <c r="D13" s="15" t="s">
        <v>11</v>
      </c>
      <c r="E13" s="16" t="s">
        <v>26</v>
      </c>
      <c r="F13" s="15" t="s">
        <v>46</v>
      </c>
      <c r="G13" s="35">
        <f t="shared" si="0"/>
        <v>350</v>
      </c>
      <c r="H13" s="25"/>
      <c r="I13" s="23"/>
      <c r="J13" s="23">
        <v>85</v>
      </c>
      <c r="K13" s="23"/>
      <c r="L13" s="99"/>
      <c r="M13" s="23">
        <v>30</v>
      </c>
      <c r="N13" s="23"/>
      <c r="O13" s="23">
        <v>100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>
        <v>80</v>
      </c>
      <c r="AA13" s="23"/>
      <c r="AB13" s="23"/>
      <c r="AC13" s="23"/>
      <c r="AD13" s="23"/>
      <c r="AE13" s="23">
        <v>55</v>
      </c>
      <c r="AF13" s="23"/>
      <c r="AG13" s="26"/>
    </row>
    <row r="14" spans="1:33" ht="15" customHeight="1">
      <c r="A14" s="89">
        <v>11</v>
      </c>
      <c r="B14" s="15" t="s">
        <v>18</v>
      </c>
      <c r="C14" s="14" t="s">
        <v>19</v>
      </c>
      <c r="D14" s="15" t="s">
        <v>11</v>
      </c>
      <c r="E14" s="16" t="s">
        <v>20</v>
      </c>
      <c r="F14" s="15" t="s">
        <v>17</v>
      </c>
      <c r="G14" s="35">
        <f t="shared" si="0"/>
        <v>295</v>
      </c>
      <c r="H14" s="25"/>
      <c r="I14" s="23"/>
      <c r="J14" s="23"/>
      <c r="K14" s="23"/>
      <c r="L14" s="99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>
        <v>120</v>
      </c>
      <c r="Z14" s="23"/>
      <c r="AA14" s="23"/>
      <c r="AB14" s="23">
        <v>55</v>
      </c>
      <c r="AC14" s="23"/>
      <c r="AD14" s="23"/>
      <c r="AE14" s="23">
        <v>120</v>
      </c>
      <c r="AF14" s="23"/>
      <c r="AG14" s="26"/>
    </row>
    <row r="15" spans="1:33" ht="15" customHeight="1">
      <c r="A15" s="89">
        <v>12</v>
      </c>
      <c r="B15" s="15" t="s">
        <v>668</v>
      </c>
      <c r="C15" s="14" t="s">
        <v>669</v>
      </c>
      <c r="D15" s="15" t="s">
        <v>11</v>
      </c>
      <c r="E15" s="16" t="s">
        <v>26</v>
      </c>
      <c r="F15" s="15" t="s">
        <v>17</v>
      </c>
      <c r="G15" s="35">
        <f t="shared" si="0"/>
        <v>290</v>
      </c>
      <c r="H15" s="25"/>
      <c r="I15" s="23"/>
      <c r="J15" s="23"/>
      <c r="K15" s="23"/>
      <c r="L15" s="99"/>
      <c r="M15" s="23"/>
      <c r="N15" s="23"/>
      <c r="O15" s="23"/>
      <c r="P15" s="23"/>
      <c r="Q15" s="23"/>
      <c r="R15" s="23"/>
      <c r="S15" s="23">
        <v>150</v>
      </c>
      <c r="T15" s="23"/>
      <c r="U15" s="23"/>
      <c r="V15" s="23"/>
      <c r="W15" s="23">
        <v>40</v>
      </c>
      <c r="X15" s="23"/>
      <c r="Y15" s="23"/>
      <c r="Z15" s="23">
        <v>100</v>
      </c>
      <c r="AA15" s="23"/>
      <c r="AB15" s="23"/>
      <c r="AC15" s="23"/>
      <c r="AD15" s="23"/>
      <c r="AE15" s="23"/>
      <c r="AF15" s="23"/>
      <c r="AG15" s="26"/>
    </row>
    <row r="16" spans="1:33" ht="15" customHeight="1">
      <c r="A16" s="89">
        <v>13</v>
      </c>
      <c r="B16" s="15" t="s">
        <v>778</v>
      </c>
      <c r="C16" s="14" t="s">
        <v>779</v>
      </c>
      <c r="D16" s="15" t="s">
        <v>11</v>
      </c>
      <c r="E16" s="16" t="s">
        <v>780</v>
      </c>
      <c r="F16" s="15" t="s">
        <v>260</v>
      </c>
      <c r="G16" s="35">
        <f t="shared" si="0"/>
        <v>270</v>
      </c>
      <c r="H16" s="25"/>
      <c r="I16" s="23"/>
      <c r="J16" s="23"/>
      <c r="K16" s="23"/>
      <c r="L16" s="99"/>
      <c r="M16" s="23"/>
      <c r="N16" s="23"/>
      <c r="O16" s="23"/>
      <c r="P16" s="23">
        <v>100</v>
      </c>
      <c r="Q16" s="23"/>
      <c r="R16" s="23"/>
      <c r="S16" s="23"/>
      <c r="T16" s="23"/>
      <c r="U16" s="23">
        <v>90</v>
      </c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>
        <v>80</v>
      </c>
      <c r="AG16" s="26"/>
    </row>
    <row r="17" spans="1:33" ht="15" customHeight="1">
      <c r="A17" s="89">
        <v>14</v>
      </c>
      <c r="B17" s="15" t="s">
        <v>857</v>
      </c>
      <c r="C17" s="19" t="s">
        <v>1692</v>
      </c>
      <c r="D17" s="15" t="s">
        <v>11</v>
      </c>
      <c r="E17" s="16" t="s">
        <v>1214</v>
      </c>
      <c r="F17" s="15" t="s">
        <v>13</v>
      </c>
      <c r="G17" s="35">
        <f t="shared" si="0"/>
        <v>240</v>
      </c>
      <c r="H17" s="25"/>
      <c r="I17" s="23"/>
      <c r="J17" s="23"/>
      <c r="K17" s="23"/>
      <c r="L17" s="99"/>
      <c r="M17" s="23"/>
      <c r="N17" s="23"/>
      <c r="O17" s="23"/>
      <c r="P17" s="23"/>
      <c r="Q17" s="23">
        <v>40</v>
      </c>
      <c r="R17" s="23"/>
      <c r="S17" s="23">
        <v>95</v>
      </c>
      <c r="T17" s="23"/>
      <c r="U17" s="23"/>
      <c r="V17" s="23"/>
      <c r="W17" s="23"/>
      <c r="X17" s="23"/>
      <c r="Y17" s="23"/>
      <c r="Z17" s="23"/>
      <c r="AA17" s="23"/>
      <c r="AB17" s="23">
        <v>65</v>
      </c>
      <c r="AC17" s="23">
        <v>40</v>
      </c>
      <c r="AD17" s="23"/>
      <c r="AE17" s="23"/>
      <c r="AF17" s="23"/>
      <c r="AG17" s="26"/>
    </row>
    <row r="18" spans="1:33" ht="15" customHeight="1">
      <c r="A18" s="89">
        <v>15</v>
      </c>
      <c r="B18" s="15" t="s">
        <v>1537</v>
      </c>
      <c r="C18" s="14" t="s">
        <v>1536</v>
      </c>
      <c r="D18" s="15" t="s">
        <v>11</v>
      </c>
      <c r="E18" s="16" t="s">
        <v>1538</v>
      </c>
      <c r="F18" s="15" t="s">
        <v>29</v>
      </c>
      <c r="G18" s="35">
        <f t="shared" si="0"/>
        <v>225</v>
      </c>
      <c r="H18" s="25"/>
      <c r="I18" s="23"/>
      <c r="J18" s="23">
        <v>80</v>
      </c>
      <c r="K18" s="23"/>
      <c r="L18" s="99">
        <v>35</v>
      </c>
      <c r="M18" s="23">
        <v>20</v>
      </c>
      <c r="N18" s="23"/>
      <c r="O18" s="23">
        <v>90</v>
      </c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6"/>
    </row>
    <row r="19" spans="1:33" ht="15" customHeight="1">
      <c r="A19" s="89">
        <v>16</v>
      </c>
      <c r="B19" s="15" t="s">
        <v>276</v>
      </c>
      <c r="C19" s="14" t="s">
        <v>277</v>
      </c>
      <c r="D19" s="15" t="s">
        <v>11</v>
      </c>
      <c r="E19" s="16" t="s">
        <v>26</v>
      </c>
      <c r="F19" s="15" t="s">
        <v>13</v>
      </c>
      <c r="G19" s="35">
        <f t="shared" si="0"/>
        <v>220</v>
      </c>
      <c r="H19" s="25"/>
      <c r="I19" s="23"/>
      <c r="J19" s="23">
        <v>130</v>
      </c>
      <c r="K19" s="23"/>
      <c r="L19" s="99"/>
      <c r="M19" s="23"/>
      <c r="N19" s="23"/>
      <c r="O19" s="23"/>
      <c r="P19" s="23"/>
      <c r="Q19" s="23"/>
      <c r="R19" s="23"/>
      <c r="S19" s="23">
        <v>50</v>
      </c>
      <c r="T19" s="23"/>
      <c r="U19" s="23"/>
      <c r="V19" s="23"/>
      <c r="W19" s="23"/>
      <c r="X19" s="23"/>
      <c r="Y19" s="23"/>
      <c r="Z19" s="23"/>
      <c r="AA19" s="23"/>
      <c r="AB19" s="23">
        <v>40</v>
      </c>
      <c r="AC19" s="23"/>
      <c r="AD19" s="23"/>
      <c r="AE19" s="23"/>
      <c r="AF19" s="23"/>
      <c r="AG19" s="26"/>
    </row>
    <row r="20" spans="1:33" ht="15" customHeight="1">
      <c r="A20" s="89">
        <v>17</v>
      </c>
      <c r="B20" s="15" t="s">
        <v>789</v>
      </c>
      <c r="C20" s="14" t="s">
        <v>790</v>
      </c>
      <c r="D20" s="15" t="s">
        <v>11</v>
      </c>
      <c r="E20" s="16" t="s">
        <v>791</v>
      </c>
      <c r="F20" s="15" t="s">
        <v>29</v>
      </c>
      <c r="G20" s="35">
        <f t="shared" si="0"/>
        <v>215</v>
      </c>
      <c r="H20" s="25"/>
      <c r="I20" s="23"/>
      <c r="J20" s="23">
        <v>95</v>
      </c>
      <c r="K20" s="23"/>
      <c r="L20" s="99">
        <v>40</v>
      </c>
      <c r="M20" s="23">
        <v>35</v>
      </c>
      <c r="N20" s="23"/>
      <c r="O20" s="23"/>
      <c r="P20" s="23"/>
      <c r="Q20" s="23"/>
      <c r="R20" s="23"/>
      <c r="S20" s="23"/>
      <c r="T20" s="23"/>
      <c r="U20" s="23"/>
      <c r="V20" s="23"/>
      <c r="W20" s="23">
        <v>25</v>
      </c>
      <c r="X20" s="23"/>
      <c r="Y20" s="23"/>
      <c r="Z20" s="23"/>
      <c r="AA20" s="23"/>
      <c r="AB20" s="23"/>
      <c r="AC20" s="23">
        <v>20</v>
      </c>
      <c r="AD20" s="23"/>
      <c r="AE20" s="23"/>
      <c r="AF20" s="23"/>
      <c r="AG20" s="26"/>
    </row>
    <row r="21" spans="1:33" ht="15" customHeight="1">
      <c r="A21" s="89">
        <v>18</v>
      </c>
      <c r="B21" s="15" t="s">
        <v>1531</v>
      </c>
      <c r="C21" s="14" t="s">
        <v>1530</v>
      </c>
      <c r="D21" s="15" t="s">
        <v>11</v>
      </c>
      <c r="E21" s="16" t="s">
        <v>1532</v>
      </c>
      <c r="F21" s="15" t="s">
        <v>29</v>
      </c>
      <c r="G21" s="35">
        <f t="shared" si="0"/>
        <v>210</v>
      </c>
      <c r="H21" s="25"/>
      <c r="I21" s="23"/>
      <c r="J21" s="23">
        <v>65</v>
      </c>
      <c r="K21" s="23"/>
      <c r="L21" s="99"/>
      <c r="M21" s="23">
        <v>25</v>
      </c>
      <c r="N21" s="23"/>
      <c r="O21" s="23">
        <v>120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6"/>
    </row>
    <row r="22" spans="1:33" ht="15" customHeight="1">
      <c r="A22" s="89">
        <v>19</v>
      </c>
      <c r="B22" s="15" t="s">
        <v>906</v>
      </c>
      <c r="C22" s="14" t="s">
        <v>907</v>
      </c>
      <c r="D22" s="15" t="s">
        <v>11</v>
      </c>
      <c r="E22" s="16" t="s">
        <v>908</v>
      </c>
      <c r="F22" s="15" t="s">
        <v>260</v>
      </c>
      <c r="G22" s="35">
        <f t="shared" si="0"/>
        <v>185</v>
      </c>
      <c r="H22" s="25"/>
      <c r="I22" s="23"/>
      <c r="J22" s="23"/>
      <c r="K22" s="23">
        <v>40</v>
      </c>
      <c r="L22" s="99"/>
      <c r="M22" s="23"/>
      <c r="N22" s="23">
        <v>50</v>
      </c>
      <c r="O22" s="23"/>
      <c r="P22" s="23"/>
      <c r="Q22" s="23"/>
      <c r="R22" s="23"/>
      <c r="S22" s="23"/>
      <c r="T22" s="23"/>
      <c r="U22" s="23">
        <v>95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6"/>
    </row>
    <row r="23" spans="1:33" ht="15" customHeight="1">
      <c r="A23" s="89">
        <v>19</v>
      </c>
      <c r="B23" s="15" t="s">
        <v>784</v>
      </c>
      <c r="C23" s="14" t="s">
        <v>785</v>
      </c>
      <c r="D23" s="15" t="s">
        <v>11</v>
      </c>
      <c r="E23" s="16" t="s">
        <v>786</v>
      </c>
      <c r="F23" s="15" t="s">
        <v>619</v>
      </c>
      <c r="G23" s="35">
        <f t="shared" si="0"/>
        <v>185</v>
      </c>
      <c r="H23" s="25"/>
      <c r="I23" s="23"/>
      <c r="J23" s="23">
        <v>90</v>
      </c>
      <c r="K23" s="23"/>
      <c r="L23" s="99"/>
      <c r="M23" s="23"/>
      <c r="N23" s="23"/>
      <c r="O23" s="23"/>
      <c r="P23" s="23"/>
      <c r="Q23" s="23"/>
      <c r="R23" s="23"/>
      <c r="S23" s="23">
        <v>30</v>
      </c>
      <c r="T23" s="23"/>
      <c r="U23" s="23"/>
      <c r="V23" s="23"/>
      <c r="W23" s="23">
        <v>35</v>
      </c>
      <c r="X23" s="23"/>
      <c r="Y23" s="23"/>
      <c r="Z23" s="23"/>
      <c r="AA23" s="23"/>
      <c r="AB23" s="23"/>
      <c r="AC23" s="23">
        <v>30</v>
      </c>
      <c r="AD23" s="23"/>
      <c r="AE23" s="23"/>
      <c r="AF23" s="23"/>
      <c r="AG23" s="26"/>
    </row>
    <row r="24" spans="1:33" ht="15" customHeight="1">
      <c r="A24" s="89">
        <v>20</v>
      </c>
      <c r="B24" s="15" t="s">
        <v>804</v>
      </c>
      <c r="C24" s="14" t="s">
        <v>805</v>
      </c>
      <c r="D24" s="15" t="s">
        <v>11</v>
      </c>
      <c r="E24" s="16" t="s">
        <v>806</v>
      </c>
      <c r="F24" s="15" t="s">
        <v>29</v>
      </c>
      <c r="G24" s="35">
        <f t="shared" si="0"/>
        <v>170</v>
      </c>
      <c r="H24" s="25"/>
      <c r="I24" s="23"/>
      <c r="J24" s="23">
        <v>30</v>
      </c>
      <c r="K24" s="23"/>
      <c r="L24" s="99">
        <v>25</v>
      </c>
      <c r="M24" s="23">
        <v>10</v>
      </c>
      <c r="N24" s="23"/>
      <c r="O24" s="23">
        <v>75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>
        <v>30</v>
      </c>
      <c r="AA24" s="23"/>
      <c r="AB24" s="23"/>
      <c r="AC24" s="23"/>
      <c r="AD24" s="23"/>
      <c r="AE24" s="23"/>
      <c r="AF24" s="23"/>
      <c r="AG24" s="26"/>
    </row>
    <row r="25" spans="1:33" ht="15" customHeight="1">
      <c r="A25" s="89">
        <v>21</v>
      </c>
      <c r="B25" s="15" t="s">
        <v>278</v>
      </c>
      <c r="C25" s="14" t="s">
        <v>279</v>
      </c>
      <c r="D25" s="15" t="s">
        <v>11</v>
      </c>
      <c r="E25" s="16" t="s">
        <v>26</v>
      </c>
      <c r="F25" s="15" t="s">
        <v>13</v>
      </c>
      <c r="G25" s="35">
        <f t="shared" si="0"/>
        <v>146</v>
      </c>
      <c r="H25" s="25"/>
      <c r="I25" s="23"/>
      <c r="J25" s="23">
        <v>75</v>
      </c>
      <c r="K25" s="23"/>
      <c r="L25" s="99"/>
      <c r="M25" s="23"/>
      <c r="N25" s="23"/>
      <c r="O25" s="23"/>
      <c r="P25" s="23"/>
      <c r="Q25" s="23">
        <v>6</v>
      </c>
      <c r="R25" s="23"/>
      <c r="S25" s="23">
        <v>20</v>
      </c>
      <c r="T25" s="23"/>
      <c r="U25" s="23"/>
      <c r="V25" s="23"/>
      <c r="W25" s="23"/>
      <c r="X25" s="23"/>
      <c r="Y25" s="23"/>
      <c r="Z25" s="23"/>
      <c r="AA25" s="23"/>
      <c r="AB25" s="23">
        <v>5</v>
      </c>
      <c r="AC25" s="23">
        <v>40</v>
      </c>
      <c r="AD25" s="23"/>
      <c r="AE25" s="23"/>
      <c r="AF25" s="23"/>
      <c r="AG25" s="26"/>
    </row>
    <row r="26" spans="1:33" ht="15" customHeight="1">
      <c r="A26" s="89">
        <v>22</v>
      </c>
      <c r="B26" s="15" t="s">
        <v>963</v>
      </c>
      <c r="C26" s="14" t="s">
        <v>964</v>
      </c>
      <c r="D26" s="15" t="s">
        <v>11</v>
      </c>
      <c r="E26" s="16" t="s">
        <v>965</v>
      </c>
      <c r="F26" s="15" t="s">
        <v>343</v>
      </c>
      <c r="G26" s="35">
        <f t="shared" si="0"/>
        <v>125</v>
      </c>
      <c r="H26" s="25"/>
      <c r="I26" s="23"/>
      <c r="J26" s="23"/>
      <c r="K26" s="23"/>
      <c r="L26" s="99"/>
      <c r="M26" s="23"/>
      <c r="N26" s="23"/>
      <c r="O26" s="23"/>
      <c r="P26" s="23"/>
      <c r="Q26" s="23"/>
      <c r="R26" s="23">
        <v>100</v>
      </c>
      <c r="S26" s="23"/>
      <c r="T26" s="23">
        <v>25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6"/>
    </row>
    <row r="27" spans="1:33" ht="15" customHeight="1">
      <c r="A27" s="89">
        <v>23</v>
      </c>
      <c r="B27" s="15" t="s">
        <v>1213</v>
      </c>
      <c r="C27" s="14" t="s">
        <v>1212</v>
      </c>
      <c r="D27" s="15" t="s">
        <v>11</v>
      </c>
      <c r="E27" s="16" t="s">
        <v>1214</v>
      </c>
      <c r="F27" s="15" t="s">
        <v>17</v>
      </c>
      <c r="G27" s="35">
        <f t="shared" si="0"/>
        <v>110</v>
      </c>
      <c r="H27" s="25"/>
      <c r="I27" s="23"/>
      <c r="J27" s="23"/>
      <c r="K27" s="23"/>
      <c r="L27" s="99"/>
      <c r="M27" s="23"/>
      <c r="N27" s="23"/>
      <c r="O27" s="23"/>
      <c r="P27" s="23"/>
      <c r="Q27" s="23"/>
      <c r="R27" s="23">
        <v>110</v>
      </c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6"/>
    </row>
    <row r="28" spans="1:33" ht="15" customHeight="1">
      <c r="A28" s="89">
        <v>24</v>
      </c>
      <c r="B28" s="15" t="s">
        <v>798</v>
      </c>
      <c r="C28" s="14" t="s">
        <v>799</v>
      </c>
      <c r="D28" s="15" t="s">
        <v>11</v>
      </c>
      <c r="E28" s="16" t="s">
        <v>26</v>
      </c>
      <c r="F28" s="15" t="s">
        <v>800</v>
      </c>
      <c r="G28" s="35">
        <f t="shared" si="0"/>
        <v>100</v>
      </c>
      <c r="H28" s="25"/>
      <c r="I28" s="23"/>
      <c r="J28" s="23"/>
      <c r="K28" s="23"/>
      <c r="L28" s="99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>
        <v>100</v>
      </c>
      <c r="AE28" s="23"/>
      <c r="AF28" s="23"/>
      <c r="AG28" s="26"/>
    </row>
    <row r="29" spans="1:33" ht="15" customHeight="1">
      <c r="A29" s="89">
        <v>24</v>
      </c>
      <c r="B29" s="15" t="s">
        <v>1123</v>
      </c>
      <c r="C29" s="14" t="s">
        <v>1124</v>
      </c>
      <c r="D29" s="15" t="s">
        <v>11</v>
      </c>
      <c r="E29" s="16" t="s">
        <v>26</v>
      </c>
      <c r="F29" s="15" t="s">
        <v>56</v>
      </c>
      <c r="G29" s="35">
        <f t="shared" si="0"/>
        <v>100</v>
      </c>
      <c r="H29" s="25"/>
      <c r="I29" s="23"/>
      <c r="J29" s="23"/>
      <c r="K29" s="23"/>
      <c r="L29" s="99"/>
      <c r="M29" s="23"/>
      <c r="N29" s="23"/>
      <c r="O29" s="23"/>
      <c r="P29" s="23"/>
      <c r="Q29" s="23"/>
      <c r="R29" s="23"/>
      <c r="S29" s="23">
        <v>100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6"/>
    </row>
    <row r="30" spans="1:33" ht="15" customHeight="1">
      <c r="A30" s="89">
        <v>25</v>
      </c>
      <c r="B30" s="15" t="s">
        <v>1534</v>
      </c>
      <c r="C30" s="14" t="s">
        <v>1533</v>
      </c>
      <c r="D30" s="15" t="s">
        <v>11</v>
      </c>
      <c r="E30" s="16" t="s">
        <v>1535</v>
      </c>
      <c r="F30" s="15" t="s">
        <v>56</v>
      </c>
      <c r="G30" s="35">
        <f t="shared" si="0"/>
        <v>95</v>
      </c>
      <c r="H30" s="25"/>
      <c r="I30" s="23"/>
      <c r="J30" s="23"/>
      <c r="K30" s="23"/>
      <c r="L30" s="99"/>
      <c r="M30" s="23"/>
      <c r="N30" s="23"/>
      <c r="O30" s="23">
        <v>95</v>
      </c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6"/>
    </row>
    <row r="31" spans="1:33" ht="15" customHeight="1">
      <c r="A31" s="89">
        <v>26</v>
      </c>
      <c r="B31" s="15" t="s">
        <v>1216</v>
      </c>
      <c r="C31" s="14" t="s">
        <v>1215</v>
      </c>
      <c r="D31" s="15" t="s">
        <v>11</v>
      </c>
      <c r="E31" s="16" t="s">
        <v>1217</v>
      </c>
      <c r="F31" s="15" t="s">
        <v>17</v>
      </c>
      <c r="G31" s="35">
        <f t="shared" si="0"/>
        <v>90</v>
      </c>
      <c r="H31" s="25"/>
      <c r="I31" s="23"/>
      <c r="J31" s="23"/>
      <c r="K31" s="23"/>
      <c r="L31" s="99"/>
      <c r="M31" s="23"/>
      <c r="N31" s="23"/>
      <c r="O31" s="23"/>
      <c r="P31" s="23"/>
      <c r="Q31" s="23"/>
      <c r="R31" s="23">
        <v>90</v>
      </c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6"/>
    </row>
    <row r="32" spans="1:33" ht="15" customHeight="1">
      <c r="A32" s="89">
        <v>26</v>
      </c>
      <c r="B32" s="15" t="s">
        <v>781</v>
      </c>
      <c r="C32" s="14" t="s">
        <v>1467</v>
      </c>
      <c r="D32" s="15" t="s">
        <v>11</v>
      </c>
      <c r="E32" s="16" t="s">
        <v>1466</v>
      </c>
      <c r="F32" s="15" t="s">
        <v>260</v>
      </c>
      <c r="G32" s="35">
        <f t="shared" si="0"/>
        <v>90</v>
      </c>
      <c r="H32" s="25"/>
      <c r="I32" s="23"/>
      <c r="J32" s="23"/>
      <c r="K32" s="23"/>
      <c r="L32" s="99"/>
      <c r="M32" s="23"/>
      <c r="N32" s="23"/>
      <c r="O32" s="23"/>
      <c r="P32" s="23">
        <v>90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6"/>
    </row>
    <row r="33" spans="1:33" ht="15" customHeight="1">
      <c r="A33" s="89">
        <v>27</v>
      </c>
      <c r="B33" s="15" t="s">
        <v>1219</v>
      </c>
      <c r="C33" s="14" t="s">
        <v>1218</v>
      </c>
      <c r="D33" s="15" t="s">
        <v>11</v>
      </c>
      <c r="E33" s="16" t="s">
        <v>1220</v>
      </c>
      <c r="F33" s="15" t="s">
        <v>17</v>
      </c>
      <c r="G33" s="35">
        <f t="shared" si="0"/>
        <v>80</v>
      </c>
      <c r="H33" s="25"/>
      <c r="I33" s="23"/>
      <c r="J33" s="23"/>
      <c r="K33" s="23"/>
      <c r="L33" s="99"/>
      <c r="M33" s="23"/>
      <c r="N33" s="23"/>
      <c r="O33" s="23"/>
      <c r="P33" s="23"/>
      <c r="Q33" s="23"/>
      <c r="R33" s="23">
        <v>80</v>
      </c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6"/>
    </row>
    <row r="34" spans="1:33" ht="15" customHeight="1">
      <c r="A34" s="89">
        <v>28</v>
      </c>
      <c r="B34" s="15" t="s">
        <v>1629</v>
      </c>
      <c r="C34" s="14" t="s">
        <v>1630</v>
      </c>
      <c r="D34" s="15" t="s">
        <v>11</v>
      </c>
      <c r="E34" s="16" t="s">
        <v>1214</v>
      </c>
      <c r="F34" s="15" t="s">
        <v>29</v>
      </c>
      <c r="G34" s="35">
        <f t="shared" si="0"/>
        <v>75</v>
      </c>
      <c r="H34" s="25"/>
      <c r="I34" s="23"/>
      <c r="J34" s="23">
        <v>60</v>
      </c>
      <c r="K34" s="23"/>
      <c r="L34" s="99"/>
      <c r="M34" s="23">
        <v>15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6"/>
    </row>
    <row r="35" spans="1:33" ht="15" customHeight="1">
      <c r="A35" s="89">
        <v>29</v>
      </c>
      <c r="B35" s="15" t="s">
        <v>781</v>
      </c>
      <c r="C35" s="14" t="s">
        <v>782</v>
      </c>
      <c r="D35" s="15" t="s">
        <v>11</v>
      </c>
      <c r="E35" s="16" t="s">
        <v>269</v>
      </c>
      <c r="F35" s="15" t="s">
        <v>260</v>
      </c>
      <c r="G35" s="35">
        <f t="shared" si="0"/>
        <v>70</v>
      </c>
      <c r="H35" s="25"/>
      <c r="I35" s="23"/>
      <c r="J35" s="23"/>
      <c r="K35" s="23"/>
      <c r="L35" s="99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>
        <v>70</v>
      </c>
      <c r="AG35" s="26"/>
    </row>
    <row r="36" spans="1:33" ht="15" customHeight="1">
      <c r="A36" s="89">
        <v>29</v>
      </c>
      <c r="B36" s="15" t="s">
        <v>1222</v>
      </c>
      <c r="C36" s="14" t="s">
        <v>1221</v>
      </c>
      <c r="D36" s="15" t="s">
        <v>11</v>
      </c>
      <c r="E36" s="16" t="s">
        <v>1223</v>
      </c>
      <c r="F36" s="15" t="s">
        <v>17</v>
      </c>
      <c r="G36" s="35">
        <f aca="true" t="shared" si="1" ref="G36:G65">SUM(I36:AF36)</f>
        <v>70</v>
      </c>
      <c r="H36" s="25"/>
      <c r="I36" s="23"/>
      <c r="J36" s="23"/>
      <c r="K36" s="23"/>
      <c r="L36" s="99"/>
      <c r="M36" s="23"/>
      <c r="N36" s="23"/>
      <c r="O36" s="23"/>
      <c r="P36" s="23"/>
      <c r="Q36" s="23"/>
      <c r="R36" s="23">
        <v>70</v>
      </c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7"/>
    </row>
    <row r="37" spans="1:33" ht="15" customHeight="1">
      <c r="A37" s="89">
        <v>29</v>
      </c>
      <c r="B37" s="15" t="s">
        <v>960</v>
      </c>
      <c r="C37" s="14" t="s">
        <v>961</v>
      </c>
      <c r="D37" s="15" t="s">
        <v>11</v>
      </c>
      <c r="E37" s="16" t="s">
        <v>962</v>
      </c>
      <c r="F37" s="15" t="s">
        <v>343</v>
      </c>
      <c r="G37" s="35">
        <f t="shared" si="1"/>
        <v>70</v>
      </c>
      <c r="H37" s="25"/>
      <c r="I37" s="23"/>
      <c r="J37" s="23">
        <v>40</v>
      </c>
      <c r="K37" s="23"/>
      <c r="L37" s="99"/>
      <c r="M37" s="23"/>
      <c r="N37" s="23"/>
      <c r="O37" s="23"/>
      <c r="P37" s="23"/>
      <c r="Q37" s="23"/>
      <c r="R37" s="23"/>
      <c r="S37" s="23"/>
      <c r="T37" s="23">
        <v>30</v>
      </c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6"/>
    </row>
    <row r="38" spans="1:33" ht="15" customHeight="1">
      <c r="A38" s="89">
        <v>29</v>
      </c>
      <c r="B38" s="15" t="s">
        <v>1749</v>
      </c>
      <c r="C38" s="14" t="s">
        <v>1748</v>
      </c>
      <c r="D38" s="15" t="s">
        <v>11</v>
      </c>
      <c r="E38" s="16" t="s">
        <v>1750</v>
      </c>
      <c r="F38" s="15" t="s">
        <v>13</v>
      </c>
      <c r="G38" s="35">
        <f t="shared" si="1"/>
        <v>70</v>
      </c>
      <c r="H38" s="25"/>
      <c r="I38" s="23"/>
      <c r="J38" s="23">
        <v>70</v>
      </c>
      <c r="K38" s="23"/>
      <c r="L38" s="99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6"/>
    </row>
    <row r="39" spans="1:33" ht="15" customHeight="1">
      <c r="A39" s="89">
        <v>30</v>
      </c>
      <c r="B39" s="15" t="s">
        <v>787</v>
      </c>
      <c r="C39" s="14" t="s">
        <v>788</v>
      </c>
      <c r="D39" s="15" t="s">
        <v>11</v>
      </c>
      <c r="E39" s="16" t="s">
        <v>275</v>
      </c>
      <c r="F39" s="15" t="s">
        <v>29</v>
      </c>
      <c r="G39" s="35">
        <f t="shared" si="1"/>
        <v>68</v>
      </c>
      <c r="H39" s="25"/>
      <c r="I39" s="23"/>
      <c r="J39" s="23"/>
      <c r="K39" s="23"/>
      <c r="L39" s="99"/>
      <c r="M39" s="23"/>
      <c r="N39" s="23"/>
      <c r="O39" s="23"/>
      <c r="P39" s="23"/>
      <c r="Q39" s="23">
        <v>35</v>
      </c>
      <c r="R39" s="23"/>
      <c r="S39" s="23">
        <v>8</v>
      </c>
      <c r="T39" s="23"/>
      <c r="U39" s="23"/>
      <c r="V39" s="23"/>
      <c r="W39" s="23"/>
      <c r="X39" s="23"/>
      <c r="Y39" s="23"/>
      <c r="Z39" s="23"/>
      <c r="AA39" s="23"/>
      <c r="AB39" s="23"/>
      <c r="AC39" s="23">
        <v>25</v>
      </c>
      <c r="AD39" s="23"/>
      <c r="AE39" s="23"/>
      <c r="AF39" s="23"/>
      <c r="AG39" s="26"/>
    </row>
    <row r="40" spans="1:33" ht="15" customHeight="1">
      <c r="A40" s="89">
        <v>31</v>
      </c>
      <c r="B40" s="15" t="s">
        <v>1752</v>
      </c>
      <c r="C40" s="14" t="s">
        <v>1751</v>
      </c>
      <c r="D40" s="15" t="s">
        <v>11</v>
      </c>
      <c r="E40" s="16" t="s">
        <v>1214</v>
      </c>
      <c r="F40" s="15" t="s">
        <v>330</v>
      </c>
      <c r="G40" s="35">
        <f t="shared" si="1"/>
        <v>55</v>
      </c>
      <c r="H40" s="25"/>
      <c r="I40" s="23"/>
      <c r="J40" s="23">
        <v>55</v>
      </c>
      <c r="K40" s="23"/>
      <c r="L40" s="99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6"/>
    </row>
    <row r="41" spans="1:33" ht="15" customHeight="1">
      <c r="A41" s="89">
        <v>32</v>
      </c>
      <c r="B41" s="15" t="s">
        <v>792</v>
      </c>
      <c r="C41" s="14" t="s">
        <v>793</v>
      </c>
      <c r="D41" s="15" t="s">
        <v>11</v>
      </c>
      <c r="E41" s="16" t="s">
        <v>794</v>
      </c>
      <c r="F41" s="15" t="s">
        <v>29</v>
      </c>
      <c r="G41" s="35">
        <f t="shared" si="1"/>
        <v>54</v>
      </c>
      <c r="H41" s="25"/>
      <c r="I41" s="23"/>
      <c r="J41" s="23"/>
      <c r="K41" s="23"/>
      <c r="L41" s="99">
        <v>30</v>
      </c>
      <c r="M41" s="23">
        <v>9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>
        <v>15</v>
      </c>
      <c r="AD41" s="23"/>
      <c r="AE41" s="23"/>
      <c r="AF41" s="23"/>
      <c r="AG41" s="26"/>
    </row>
    <row r="42" spans="1:33" ht="15" customHeight="1">
      <c r="A42" s="89">
        <v>33</v>
      </c>
      <c r="B42" s="15" t="s">
        <v>1291</v>
      </c>
      <c r="C42" s="14" t="s">
        <v>1290</v>
      </c>
      <c r="D42" s="15" t="s">
        <v>11</v>
      </c>
      <c r="E42" s="16" t="s">
        <v>1292</v>
      </c>
      <c r="F42" s="15" t="s">
        <v>330</v>
      </c>
      <c r="G42" s="35">
        <f t="shared" si="1"/>
        <v>50</v>
      </c>
      <c r="H42" s="25"/>
      <c r="I42" s="23"/>
      <c r="J42" s="23"/>
      <c r="K42" s="23"/>
      <c r="L42" s="99"/>
      <c r="M42" s="23"/>
      <c r="N42" s="23"/>
      <c r="O42" s="23"/>
      <c r="P42" s="23"/>
      <c r="Q42" s="23"/>
      <c r="R42" s="23"/>
      <c r="S42" s="23"/>
      <c r="T42" s="23"/>
      <c r="U42" s="23"/>
      <c r="V42" s="23">
        <v>50</v>
      </c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6"/>
    </row>
    <row r="43" spans="1:33" ht="15" customHeight="1">
      <c r="A43" s="89">
        <v>33</v>
      </c>
      <c r="B43" s="15" t="s">
        <v>1754</v>
      </c>
      <c r="C43" s="14" t="s">
        <v>1753</v>
      </c>
      <c r="D43" s="15" t="s">
        <v>11</v>
      </c>
      <c r="E43" s="16" t="s">
        <v>1755</v>
      </c>
      <c r="F43" s="15" t="s">
        <v>29</v>
      </c>
      <c r="G43" s="35">
        <f t="shared" si="1"/>
        <v>50</v>
      </c>
      <c r="H43" s="25"/>
      <c r="I43" s="23"/>
      <c r="J43" s="23">
        <v>50</v>
      </c>
      <c r="K43" s="23"/>
      <c r="L43" s="99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6"/>
    </row>
    <row r="44" spans="1:33" ht="15" customHeight="1">
      <c r="A44" s="89">
        <v>34</v>
      </c>
      <c r="B44" s="15" t="s">
        <v>499</v>
      </c>
      <c r="C44" s="14" t="s">
        <v>500</v>
      </c>
      <c r="D44" s="15" t="s">
        <v>11</v>
      </c>
      <c r="E44" s="16" t="s">
        <v>26</v>
      </c>
      <c r="F44" s="15" t="s">
        <v>501</v>
      </c>
      <c r="G44" s="35">
        <f t="shared" si="1"/>
        <v>40</v>
      </c>
      <c r="H44" s="25"/>
      <c r="I44" s="23"/>
      <c r="J44" s="23"/>
      <c r="K44" s="23"/>
      <c r="L44" s="99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>
        <v>40</v>
      </c>
      <c r="AB44" s="23"/>
      <c r="AC44" s="23"/>
      <c r="AD44" s="23"/>
      <c r="AE44" s="23"/>
      <c r="AF44" s="23"/>
      <c r="AG44" s="26"/>
    </row>
    <row r="45" spans="1:33" ht="15" customHeight="1">
      <c r="A45" s="89">
        <v>34</v>
      </c>
      <c r="B45" s="15" t="s">
        <v>614</v>
      </c>
      <c r="C45" s="14" t="s">
        <v>615</v>
      </c>
      <c r="D45" s="15" t="s">
        <v>11</v>
      </c>
      <c r="E45" s="16" t="s">
        <v>26</v>
      </c>
      <c r="F45" s="15" t="s">
        <v>314</v>
      </c>
      <c r="G45" s="35">
        <f t="shared" si="1"/>
        <v>40</v>
      </c>
      <c r="H45" s="25"/>
      <c r="I45" s="23"/>
      <c r="J45" s="23"/>
      <c r="K45" s="23"/>
      <c r="L45" s="99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>
        <v>40</v>
      </c>
      <c r="Y45" s="23"/>
      <c r="Z45" s="23"/>
      <c r="AA45" s="23"/>
      <c r="AB45" s="23"/>
      <c r="AC45" s="23"/>
      <c r="AD45" s="23"/>
      <c r="AE45" s="23"/>
      <c r="AF45" s="23"/>
      <c r="AG45" s="26"/>
    </row>
    <row r="46" spans="1:33" ht="15" customHeight="1">
      <c r="A46" s="89">
        <v>34</v>
      </c>
      <c r="B46" s="15" t="s">
        <v>955</v>
      </c>
      <c r="C46" s="14" t="s">
        <v>956</v>
      </c>
      <c r="D46" s="15" t="s">
        <v>11</v>
      </c>
      <c r="E46" s="16" t="s">
        <v>26</v>
      </c>
      <c r="F46" s="15" t="s">
        <v>343</v>
      </c>
      <c r="G46" s="35">
        <f t="shared" si="1"/>
        <v>40</v>
      </c>
      <c r="H46" s="25"/>
      <c r="I46" s="23"/>
      <c r="J46" s="23"/>
      <c r="K46" s="23"/>
      <c r="L46" s="99"/>
      <c r="M46" s="23"/>
      <c r="N46" s="23"/>
      <c r="O46" s="23"/>
      <c r="P46" s="23"/>
      <c r="Q46" s="23"/>
      <c r="R46" s="23"/>
      <c r="S46" s="23"/>
      <c r="T46" s="23">
        <v>40</v>
      </c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6"/>
    </row>
    <row r="47" spans="1:33" ht="15" customHeight="1">
      <c r="A47" s="89">
        <v>34</v>
      </c>
      <c r="B47" s="15" t="s">
        <v>1294</v>
      </c>
      <c r="C47" s="14" t="s">
        <v>1293</v>
      </c>
      <c r="D47" s="15" t="s">
        <v>11</v>
      </c>
      <c r="E47" s="16" t="s">
        <v>1214</v>
      </c>
      <c r="F47" s="15" t="s">
        <v>17</v>
      </c>
      <c r="G47" s="35">
        <f t="shared" si="1"/>
        <v>40</v>
      </c>
      <c r="H47" s="25"/>
      <c r="I47" s="23"/>
      <c r="J47" s="23"/>
      <c r="K47" s="23"/>
      <c r="L47" s="99"/>
      <c r="M47" s="23"/>
      <c r="N47" s="23"/>
      <c r="O47" s="23"/>
      <c r="P47" s="23"/>
      <c r="Q47" s="23"/>
      <c r="R47" s="23"/>
      <c r="S47" s="23"/>
      <c r="T47" s="23"/>
      <c r="U47" s="23"/>
      <c r="V47" s="23">
        <v>40</v>
      </c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6"/>
    </row>
    <row r="48" spans="1:33" ht="15" customHeight="1">
      <c r="A48" s="89">
        <v>35</v>
      </c>
      <c r="B48" s="15" t="s">
        <v>679</v>
      </c>
      <c r="C48" s="14" t="s">
        <v>680</v>
      </c>
      <c r="D48" s="15" t="s">
        <v>11</v>
      </c>
      <c r="E48" s="16" t="s">
        <v>26</v>
      </c>
      <c r="F48" s="15" t="s">
        <v>29</v>
      </c>
      <c r="G48" s="35">
        <f t="shared" si="1"/>
        <v>35</v>
      </c>
      <c r="H48" s="25"/>
      <c r="I48" s="23"/>
      <c r="J48" s="23"/>
      <c r="K48" s="23"/>
      <c r="L48" s="99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>
        <v>35</v>
      </c>
      <c r="AA48" s="23"/>
      <c r="AB48" s="23"/>
      <c r="AC48" s="23"/>
      <c r="AD48" s="23"/>
      <c r="AE48" s="23"/>
      <c r="AF48" s="23"/>
      <c r="AG48" s="26"/>
    </row>
    <row r="49" spans="1:33" ht="15" customHeight="1">
      <c r="A49" s="15">
        <v>35</v>
      </c>
      <c r="B49" s="15" t="s">
        <v>957</v>
      </c>
      <c r="C49" s="14" t="s">
        <v>958</v>
      </c>
      <c r="D49" s="15" t="s">
        <v>11</v>
      </c>
      <c r="E49" s="16" t="s">
        <v>959</v>
      </c>
      <c r="F49" s="15" t="s">
        <v>343</v>
      </c>
      <c r="G49" s="35">
        <f t="shared" si="1"/>
        <v>35</v>
      </c>
      <c r="H49" s="25"/>
      <c r="I49" s="23"/>
      <c r="J49" s="23"/>
      <c r="K49" s="23"/>
      <c r="L49" s="99"/>
      <c r="M49" s="23"/>
      <c r="N49" s="23"/>
      <c r="O49" s="23"/>
      <c r="P49" s="23"/>
      <c r="Q49" s="23"/>
      <c r="R49" s="23"/>
      <c r="S49" s="23"/>
      <c r="T49" s="23">
        <v>35</v>
      </c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7"/>
    </row>
    <row r="50" spans="1:33" ht="15" customHeight="1">
      <c r="A50" s="15">
        <v>35</v>
      </c>
      <c r="B50" s="15" t="s">
        <v>1296</v>
      </c>
      <c r="C50" s="14" t="s">
        <v>1295</v>
      </c>
      <c r="D50" s="15" t="s">
        <v>11</v>
      </c>
      <c r="E50" s="16" t="s">
        <v>1292</v>
      </c>
      <c r="F50" s="15" t="s">
        <v>330</v>
      </c>
      <c r="G50" s="35">
        <f t="shared" si="1"/>
        <v>35</v>
      </c>
      <c r="H50" s="25"/>
      <c r="I50" s="23"/>
      <c r="J50" s="23"/>
      <c r="K50" s="23"/>
      <c r="L50" s="99"/>
      <c r="M50" s="23"/>
      <c r="N50" s="23"/>
      <c r="O50" s="23"/>
      <c r="P50" s="23"/>
      <c r="Q50" s="23"/>
      <c r="R50" s="23"/>
      <c r="S50" s="23"/>
      <c r="T50" s="23"/>
      <c r="U50" s="23"/>
      <c r="V50" s="23">
        <v>35</v>
      </c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6"/>
    </row>
    <row r="51" spans="1:33" ht="15" customHeight="1">
      <c r="A51" s="15">
        <v>36</v>
      </c>
      <c r="B51" s="15" t="s">
        <v>1298</v>
      </c>
      <c r="C51" s="14" t="s">
        <v>1297</v>
      </c>
      <c r="D51" s="15" t="s">
        <v>11</v>
      </c>
      <c r="E51" s="16" t="s">
        <v>1299</v>
      </c>
      <c r="F51" s="15" t="s">
        <v>330</v>
      </c>
      <c r="G51" s="35">
        <f t="shared" si="1"/>
        <v>30</v>
      </c>
      <c r="H51" s="25"/>
      <c r="I51" s="23"/>
      <c r="J51" s="23"/>
      <c r="K51" s="23"/>
      <c r="L51" s="99"/>
      <c r="M51" s="23"/>
      <c r="N51" s="23"/>
      <c r="O51" s="23"/>
      <c r="P51" s="23"/>
      <c r="Q51" s="23"/>
      <c r="R51" s="23"/>
      <c r="S51" s="23"/>
      <c r="T51" s="23"/>
      <c r="U51" s="23"/>
      <c r="V51" s="23">
        <v>30</v>
      </c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6"/>
    </row>
    <row r="52" spans="1:33" ht="15" customHeight="1">
      <c r="A52" s="15">
        <v>36</v>
      </c>
      <c r="B52" s="15" t="s">
        <v>1408</v>
      </c>
      <c r="C52" s="14" t="s">
        <v>1407</v>
      </c>
      <c r="D52" s="15" t="s">
        <v>11</v>
      </c>
      <c r="E52" s="16" t="s">
        <v>1214</v>
      </c>
      <c r="F52" s="15" t="s">
        <v>17</v>
      </c>
      <c r="G52" s="35">
        <f t="shared" si="1"/>
        <v>30</v>
      </c>
      <c r="H52" s="25"/>
      <c r="I52" s="23"/>
      <c r="J52" s="23"/>
      <c r="K52" s="23"/>
      <c r="L52" s="99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>
        <v>30</v>
      </c>
      <c r="X52" s="23"/>
      <c r="Y52" s="23"/>
      <c r="Z52" s="23"/>
      <c r="AA52" s="23"/>
      <c r="AB52" s="23"/>
      <c r="AC52" s="23"/>
      <c r="AD52" s="23"/>
      <c r="AE52" s="23"/>
      <c r="AF52" s="23"/>
      <c r="AG52" s="26"/>
    </row>
    <row r="53" spans="1:33" ht="15" customHeight="1">
      <c r="A53" s="15">
        <v>37</v>
      </c>
      <c r="B53" s="15" t="s">
        <v>617</v>
      </c>
      <c r="C53" s="14" t="s">
        <v>618</v>
      </c>
      <c r="D53" s="15" t="s">
        <v>11</v>
      </c>
      <c r="E53" s="16" t="s">
        <v>26</v>
      </c>
      <c r="F53" s="15" t="s">
        <v>619</v>
      </c>
      <c r="G53" s="35">
        <f t="shared" si="1"/>
        <v>25</v>
      </c>
      <c r="H53" s="25"/>
      <c r="I53" s="23"/>
      <c r="J53" s="23"/>
      <c r="K53" s="23"/>
      <c r="L53" s="99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>
        <v>25</v>
      </c>
      <c r="Y53" s="23"/>
      <c r="Z53" s="23"/>
      <c r="AA53" s="23"/>
      <c r="AB53" s="23"/>
      <c r="AC53" s="23"/>
      <c r="AD53" s="23"/>
      <c r="AE53" s="23"/>
      <c r="AF53" s="23"/>
      <c r="AG53" s="26"/>
    </row>
    <row r="54" spans="1:33" ht="15" customHeight="1">
      <c r="A54" s="15">
        <v>38</v>
      </c>
      <c r="B54" s="15" t="s">
        <v>250</v>
      </c>
      <c r="C54" s="14" t="s">
        <v>251</v>
      </c>
      <c r="D54" s="15" t="s">
        <v>11</v>
      </c>
      <c r="E54" s="16" t="s">
        <v>93</v>
      </c>
      <c r="F54" s="15" t="s">
        <v>94</v>
      </c>
      <c r="G54" s="35">
        <f t="shared" si="1"/>
        <v>20</v>
      </c>
      <c r="H54" s="25"/>
      <c r="I54" s="23"/>
      <c r="J54" s="23"/>
      <c r="K54" s="23"/>
      <c r="L54" s="99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>
        <v>20</v>
      </c>
      <c r="AF54" s="23"/>
      <c r="AG54" s="26"/>
    </row>
    <row r="55" spans="1:33" ht="15" customHeight="1">
      <c r="A55" s="15">
        <v>38</v>
      </c>
      <c r="B55" s="18" t="s">
        <v>620</v>
      </c>
      <c r="C55" s="19" t="s">
        <v>621</v>
      </c>
      <c r="D55" s="15" t="s">
        <v>11</v>
      </c>
      <c r="E55" s="20" t="s">
        <v>26</v>
      </c>
      <c r="F55" s="18" t="s">
        <v>619</v>
      </c>
      <c r="G55" s="35">
        <f t="shared" si="1"/>
        <v>20</v>
      </c>
      <c r="H55" s="34"/>
      <c r="I55" s="23"/>
      <c r="J55" s="23"/>
      <c r="K55" s="23"/>
      <c r="L55" s="99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>
        <v>20</v>
      </c>
      <c r="Y55" s="23"/>
      <c r="Z55" s="23"/>
      <c r="AA55" s="23"/>
      <c r="AB55" s="23"/>
      <c r="AC55" s="23"/>
      <c r="AD55" s="23"/>
      <c r="AE55" s="23"/>
      <c r="AF55" s="23"/>
      <c r="AG55" s="26"/>
    </row>
    <row r="56" spans="1:33" ht="15" customHeight="1">
      <c r="A56" s="15">
        <v>38</v>
      </c>
      <c r="B56" s="15" t="s">
        <v>966</v>
      </c>
      <c r="C56" s="14" t="s">
        <v>967</v>
      </c>
      <c r="D56" s="15" t="s">
        <v>11</v>
      </c>
      <c r="E56" s="16" t="s">
        <v>968</v>
      </c>
      <c r="F56" s="15" t="s">
        <v>343</v>
      </c>
      <c r="G56" s="35">
        <f t="shared" si="1"/>
        <v>20</v>
      </c>
      <c r="H56" s="25"/>
      <c r="I56" s="23"/>
      <c r="J56" s="23"/>
      <c r="K56" s="23"/>
      <c r="L56" s="99"/>
      <c r="M56" s="23"/>
      <c r="N56" s="23"/>
      <c r="O56" s="23"/>
      <c r="P56" s="23"/>
      <c r="Q56" s="23"/>
      <c r="R56" s="23"/>
      <c r="S56" s="23"/>
      <c r="T56" s="23">
        <v>20</v>
      </c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6"/>
    </row>
    <row r="57" spans="1:33" ht="15" customHeight="1">
      <c r="A57" s="15">
        <v>38</v>
      </c>
      <c r="B57" s="15" t="s">
        <v>1410</v>
      </c>
      <c r="C57" s="14" t="s">
        <v>1409</v>
      </c>
      <c r="D57" s="15" t="s">
        <v>11</v>
      </c>
      <c r="E57" s="16" t="s">
        <v>1214</v>
      </c>
      <c r="F57" s="15" t="s">
        <v>13</v>
      </c>
      <c r="G57" s="35">
        <f t="shared" si="1"/>
        <v>20</v>
      </c>
      <c r="H57" s="25"/>
      <c r="I57" s="23"/>
      <c r="J57" s="23"/>
      <c r="K57" s="23"/>
      <c r="L57" s="99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>
        <v>20</v>
      </c>
      <c r="X57" s="23"/>
      <c r="Y57" s="23"/>
      <c r="Z57" s="23"/>
      <c r="AA57" s="23"/>
      <c r="AB57" s="23"/>
      <c r="AC57" s="23"/>
      <c r="AD57" s="23"/>
      <c r="AE57" s="23"/>
      <c r="AF57" s="23"/>
      <c r="AG57" s="26"/>
    </row>
    <row r="58" spans="1:33" ht="15" customHeight="1">
      <c r="A58" s="15">
        <v>39</v>
      </c>
      <c r="B58" s="15" t="s">
        <v>622</v>
      </c>
      <c r="C58" s="14" t="s">
        <v>623</v>
      </c>
      <c r="D58" s="15" t="s">
        <v>11</v>
      </c>
      <c r="E58" s="16" t="s">
        <v>26</v>
      </c>
      <c r="F58" s="15" t="s">
        <v>619</v>
      </c>
      <c r="G58" s="35">
        <f t="shared" si="1"/>
        <v>15</v>
      </c>
      <c r="H58" s="25"/>
      <c r="I58" s="23"/>
      <c r="J58" s="23"/>
      <c r="K58" s="23"/>
      <c r="L58" s="99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>
        <v>15</v>
      </c>
      <c r="Y58" s="23"/>
      <c r="Z58" s="23"/>
      <c r="AA58" s="23"/>
      <c r="AB58" s="23"/>
      <c r="AC58" s="23"/>
      <c r="AD58" s="23"/>
      <c r="AE58" s="23"/>
      <c r="AF58" s="23"/>
      <c r="AG58" s="26"/>
    </row>
    <row r="59" spans="1:33" ht="15" customHeight="1">
      <c r="A59" s="15">
        <v>40</v>
      </c>
      <c r="B59" s="15" t="s">
        <v>624</v>
      </c>
      <c r="C59" s="14" t="s">
        <v>625</v>
      </c>
      <c r="D59" s="15" t="s">
        <v>11</v>
      </c>
      <c r="E59" s="16" t="s">
        <v>26</v>
      </c>
      <c r="F59" s="15" t="s">
        <v>619</v>
      </c>
      <c r="G59" s="35">
        <f t="shared" si="1"/>
        <v>10</v>
      </c>
      <c r="H59" s="25"/>
      <c r="I59" s="23"/>
      <c r="J59" s="23"/>
      <c r="K59" s="23"/>
      <c r="L59" s="99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>
        <v>10</v>
      </c>
      <c r="Y59" s="23"/>
      <c r="Z59" s="23"/>
      <c r="AA59" s="23"/>
      <c r="AB59" s="23"/>
      <c r="AC59" s="23"/>
      <c r="AD59" s="23"/>
      <c r="AE59" s="23"/>
      <c r="AF59" s="23"/>
      <c r="AG59" s="26"/>
    </row>
    <row r="60" spans="1:33" ht="15" customHeight="1">
      <c r="A60" s="15">
        <v>40</v>
      </c>
      <c r="B60" s="15" t="s">
        <v>1412</v>
      </c>
      <c r="C60" s="38" t="s">
        <v>1411</v>
      </c>
      <c r="D60" s="15" t="s">
        <v>11</v>
      </c>
      <c r="E60" s="16" t="s">
        <v>1214</v>
      </c>
      <c r="F60" s="15" t="s">
        <v>17</v>
      </c>
      <c r="G60" s="35">
        <f t="shared" si="1"/>
        <v>10</v>
      </c>
      <c r="H60" s="25"/>
      <c r="I60" s="23"/>
      <c r="J60" s="23"/>
      <c r="K60" s="23"/>
      <c r="L60" s="99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>
        <v>10</v>
      </c>
      <c r="X60" s="23"/>
      <c r="Y60" s="23"/>
      <c r="Z60" s="23"/>
      <c r="AA60" s="23"/>
      <c r="AB60" s="23"/>
      <c r="AC60" s="23"/>
      <c r="AD60" s="23"/>
      <c r="AE60" s="23"/>
      <c r="AF60" s="23"/>
      <c r="AG60" s="26"/>
    </row>
    <row r="61" spans="1:33" ht="15" customHeight="1">
      <c r="A61" s="15">
        <v>41</v>
      </c>
      <c r="B61" s="15" t="s">
        <v>626</v>
      </c>
      <c r="C61" s="14" t="s">
        <v>627</v>
      </c>
      <c r="D61" s="15" t="s">
        <v>11</v>
      </c>
      <c r="E61" s="16" t="s">
        <v>26</v>
      </c>
      <c r="F61" s="15" t="s">
        <v>628</v>
      </c>
      <c r="G61" s="35">
        <f t="shared" si="1"/>
        <v>9</v>
      </c>
      <c r="H61" s="25"/>
      <c r="I61" s="23"/>
      <c r="J61" s="23"/>
      <c r="K61" s="23"/>
      <c r="L61" s="99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>
        <v>9</v>
      </c>
      <c r="Y61" s="23"/>
      <c r="Z61" s="23"/>
      <c r="AA61" s="23"/>
      <c r="AB61" s="23"/>
      <c r="AC61" s="23"/>
      <c r="AD61" s="23"/>
      <c r="AE61" s="23"/>
      <c r="AF61" s="23"/>
      <c r="AG61" s="26"/>
    </row>
    <row r="62" spans="1:33" ht="15" customHeight="1">
      <c r="A62" s="15">
        <v>42</v>
      </c>
      <c r="B62" s="15" t="s">
        <v>1414</v>
      </c>
      <c r="C62" s="14" t="s">
        <v>1413</v>
      </c>
      <c r="D62" s="15" t="s">
        <v>11</v>
      </c>
      <c r="E62" s="16" t="s">
        <v>1214</v>
      </c>
      <c r="F62" s="15" t="s">
        <v>13</v>
      </c>
      <c r="G62" s="35">
        <f t="shared" si="1"/>
        <v>8</v>
      </c>
      <c r="H62" s="25"/>
      <c r="I62" s="23"/>
      <c r="J62" s="23"/>
      <c r="K62" s="23"/>
      <c r="L62" s="99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>
        <v>8</v>
      </c>
      <c r="X62" s="23"/>
      <c r="Y62" s="23"/>
      <c r="Z62" s="23"/>
      <c r="AA62" s="23"/>
      <c r="AB62" s="23"/>
      <c r="AC62" s="23"/>
      <c r="AD62" s="23"/>
      <c r="AE62" s="23"/>
      <c r="AF62" s="23"/>
      <c r="AG62" s="26"/>
    </row>
    <row r="63" spans="1:33" ht="15" customHeight="1">
      <c r="A63" s="15">
        <v>43</v>
      </c>
      <c r="B63" s="15" t="s">
        <v>795</v>
      </c>
      <c r="C63" s="14" t="s">
        <v>796</v>
      </c>
      <c r="D63" s="15" t="s">
        <v>11</v>
      </c>
      <c r="E63" s="16" t="s">
        <v>26</v>
      </c>
      <c r="F63" s="15" t="s">
        <v>29</v>
      </c>
      <c r="G63" s="35">
        <f t="shared" si="1"/>
        <v>6</v>
      </c>
      <c r="H63" s="25"/>
      <c r="I63" s="23"/>
      <c r="J63" s="23"/>
      <c r="K63" s="23"/>
      <c r="L63" s="99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>
        <v>6</v>
      </c>
      <c r="AD63" s="23"/>
      <c r="AE63" s="23"/>
      <c r="AF63" s="23"/>
      <c r="AG63" s="26"/>
    </row>
    <row r="64" spans="1:33" ht="15" customHeight="1">
      <c r="A64" s="15"/>
      <c r="B64" s="15"/>
      <c r="C64" s="14"/>
      <c r="D64" s="15"/>
      <c r="E64" s="16"/>
      <c r="F64" s="15"/>
      <c r="G64" s="35">
        <f t="shared" si="1"/>
        <v>0</v>
      </c>
      <c r="H64" s="25"/>
      <c r="I64" s="23"/>
      <c r="J64" s="23"/>
      <c r="K64" s="23"/>
      <c r="L64" s="99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6"/>
    </row>
    <row r="65" spans="1:33" ht="15" customHeight="1">
      <c r="A65" s="15"/>
      <c r="B65" s="15"/>
      <c r="C65" s="14"/>
      <c r="D65" s="15"/>
      <c r="E65" s="16"/>
      <c r="F65" s="15"/>
      <c r="G65" s="35">
        <f t="shared" si="1"/>
        <v>0</v>
      </c>
      <c r="H65" s="25"/>
      <c r="I65" s="23"/>
      <c r="J65" s="23"/>
      <c r="K65" s="23"/>
      <c r="L65" s="99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6"/>
    </row>
    <row r="66" spans="1:33" ht="15" customHeight="1">
      <c r="A66" s="15"/>
      <c r="B66" s="15"/>
      <c r="C66" s="14"/>
      <c r="D66" s="15"/>
      <c r="E66" s="16"/>
      <c r="F66" s="15"/>
      <c r="G66" s="35">
        <f aca="true" t="shared" si="2" ref="G66:G101">SUM(I66:AF66)</f>
        <v>0</v>
      </c>
      <c r="H66" s="25"/>
      <c r="I66" s="23"/>
      <c r="J66" s="23"/>
      <c r="K66" s="23"/>
      <c r="L66" s="99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6"/>
    </row>
    <row r="67" spans="1:33" ht="15" customHeight="1">
      <c r="A67" s="15"/>
      <c r="B67" s="15"/>
      <c r="C67" s="14"/>
      <c r="D67" s="15"/>
      <c r="E67" s="16"/>
      <c r="F67" s="15"/>
      <c r="G67" s="35">
        <f t="shared" si="2"/>
        <v>0</v>
      </c>
      <c r="H67" s="25"/>
      <c r="I67" s="23"/>
      <c r="J67" s="23"/>
      <c r="K67" s="23"/>
      <c r="L67" s="99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6"/>
    </row>
    <row r="68" spans="1:33" ht="15" customHeight="1">
      <c r="A68" s="15"/>
      <c r="B68" s="15"/>
      <c r="C68" s="14"/>
      <c r="D68" s="15"/>
      <c r="E68" s="16"/>
      <c r="F68" s="15"/>
      <c r="G68" s="35">
        <f t="shared" si="2"/>
        <v>0</v>
      </c>
      <c r="H68" s="25"/>
      <c r="I68" s="23"/>
      <c r="J68" s="23"/>
      <c r="K68" s="23"/>
      <c r="L68" s="99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6"/>
    </row>
    <row r="69" spans="1:33" ht="15" customHeight="1">
      <c r="A69" s="15"/>
      <c r="B69" s="15"/>
      <c r="C69" s="14"/>
      <c r="D69" s="15"/>
      <c r="E69" s="16"/>
      <c r="F69" s="15"/>
      <c r="G69" s="35">
        <f t="shared" si="2"/>
        <v>0</v>
      </c>
      <c r="H69" s="25"/>
      <c r="I69" s="23"/>
      <c r="J69" s="23"/>
      <c r="K69" s="23"/>
      <c r="L69" s="99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6"/>
    </row>
    <row r="70" spans="1:33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23"/>
      <c r="J70" s="23"/>
      <c r="K70" s="23"/>
      <c r="L70" s="99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6"/>
    </row>
    <row r="71" spans="1:33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23"/>
      <c r="J71" s="23"/>
      <c r="K71" s="23"/>
      <c r="L71" s="99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6"/>
    </row>
    <row r="72" spans="1:33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23"/>
      <c r="J72" s="23"/>
      <c r="K72" s="23"/>
      <c r="L72" s="99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6"/>
    </row>
    <row r="73" spans="1:33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23"/>
      <c r="J73" s="23"/>
      <c r="K73" s="23"/>
      <c r="L73" s="99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6"/>
    </row>
    <row r="74" spans="1:33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23"/>
      <c r="J74" s="23"/>
      <c r="K74" s="23"/>
      <c r="L74" s="99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6"/>
    </row>
    <row r="75" spans="1:33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23"/>
      <c r="J75" s="23"/>
      <c r="K75" s="23"/>
      <c r="L75" s="99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6"/>
    </row>
    <row r="76" spans="1:33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23"/>
      <c r="J76" s="23"/>
      <c r="K76" s="23"/>
      <c r="L76" s="99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6"/>
    </row>
    <row r="77" spans="1:33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23"/>
      <c r="J77" s="23"/>
      <c r="K77" s="23"/>
      <c r="L77" s="99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6"/>
    </row>
    <row r="78" spans="1:33" ht="15" customHeight="1">
      <c r="A78" s="15"/>
      <c r="B78" s="15"/>
      <c r="C78" s="14"/>
      <c r="D78" s="15"/>
      <c r="E78" s="16"/>
      <c r="F78" s="15"/>
      <c r="G78" s="35">
        <f t="shared" si="2"/>
        <v>0</v>
      </c>
      <c r="H78" s="25"/>
      <c r="I78" s="23"/>
      <c r="J78" s="23"/>
      <c r="K78" s="23"/>
      <c r="L78" s="99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6"/>
    </row>
    <row r="79" spans="1:33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23"/>
      <c r="J79" s="23"/>
      <c r="K79" s="23"/>
      <c r="L79" s="99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6"/>
    </row>
    <row r="80" spans="1:33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23"/>
      <c r="J80" s="23"/>
      <c r="K80" s="23"/>
      <c r="L80" s="99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6"/>
    </row>
    <row r="81" spans="1:33" ht="15" customHeight="1">
      <c r="A81" s="15"/>
      <c r="B81" s="15"/>
      <c r="C81" s="14"/>
      <c r="D81" s="15"/>
      <c r="E81" s="16"/>
      <c r="F81" s="15"/>
      <c r="G81" s="35">
        <f t="shared" si="2"/>
        <v>0</v>
      </c>
      <c r="H81" s="25"/>
      <c r="I81" s="23"/>
      <c r="J81" s="23"/>
      <c r="K81" s="23"/>
      <c r="L81" s="99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6"/>
    </row>
    <row r="82" spans="1:33" ht="15" customHeight="1">
      <c r="A82" s="15"/>
      <c r="B82" s="15"/>
      <c r="C82" s="14"/>
      <c r="D82" s="15"/>
      <c r="E82" s="16"/>
      <c r="F82" s="15"/>
      <c r="G82" s="35">
        <f t="shared" si="2"/>
        <v>0</v>
      </c>
      <c r="H82" s="25"/>
      <c r="I82" s="23"/>
      <c r="J82" s="23"/>
      <c r="K82" s="23"/>
      <c r="L82" s="99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6"/>
    </row>
    <row r="83" spans="1:33" ht="15" customHeight="1">
      <c r="A83" s="15"/>
      <c r="B83" s="18"/>
      <c r="C83" s="19"/>
      <c r="D83" s="18"/>
      <c r="E83" s="20"/>
      <c r="F83" s="18"/>
      <c r="G83" s="35">
        <f t="shared" si="2"/>
        <v>0</v>
      </c>
      <c r="H83" s="34"/>
      <c r="I83" s="23"/>
      <c r="J83" s="23"/>
      <c r="K83" s="23"/>
      <c r="L83" s="99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7"/>
    </row>
    <row r="84" spans="1:33" ht="15" customHeight="1">
      <c r="A84" s="15"/>
      <c r="B84" s="15"/>
      <c r="C84" s="14"/>
      <c r="D84" s="15"/>
      <c r="E84" s="16"/>
      <c r="F84" s="15"/>
      <c r="G84" s="35">
        <f t="shared" si="2"/>
        <v>0</v>
      </c>
      <c r="H84" s="25"/>
      <c r="I84" s="23"/>
      <c r="J84" s="23"/>
      <c r="K84" s="23"/>
      <c r="L84" s="99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6"/>
    </row>
    <row r="85" spans="1:33" ht="15" customHeight="1">
      <c r="A85" s="15"/>
      <c r="B85" s="15"/>
      <c r="C85" s="14"/>
      <c r="D85" s="15"/>
      <c r="E85" s="16"/>
      <c r="F85" s="15"/>
      <c r="G85" s="35">
        <f t="shared" si="2"/>
        <v>0</v>
      </c>
      <c r="H85" s="25"/>
      <c r="I85" s="23"/>
      <c r="J85" s="23"/>
      <c r="K85" s="23"/>
      <c r="L85" s="99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6"/>
    </row>
    <row r="86" spans="1:33" ht="15" customHeight="1">
      <c r="A86" s="15"/>
      <c r="B86" s="15"/>
      <c r="C86" s="14"/>
      <c r="D86" s="15"/>
      <c r="E86" s="20"/>
      <c r="F86" s="15"/>
      <c r="G86" s="35">
        <f t="shared" si="2"/>
        <v>0</v>
      </c>
      <c r="H86" s="25"/>
      <c r="I86" s="23"/>
      <c r="J86" s="23"/>
      <c r="K86" s="23"/>
      <c r="L86" s="99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6"/>
    </row>
    <row r="87" spans="1:33" ht="15" customHeight="1">
      <c r="A87" s="15"/>
      <c r="B87" s="15"/>
      <c r="C87" s="14"/>
      <c r="D87" s="15"/>
      <c r="E87" s="16"/>
      <c r="F87" s="15"/>
      <c r="G87" s="35">
        <f t="shared" si="2"/>
        <v>0</v>
      </c>
      <c r="H87" s="25"/>
      <c r="I87" s="23"/>
      <c r="J87" s="23"/>
      <c r="K87" s="23"/>
      <c r="L87" s="99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6"/>
    </row>
    <row r="88" spans="1:33" ht="15" customHeight="1">
      <c r="A88" s="15"/>
      <c r="B88" s="15"/>
      <c r="C88" s="14"/>
      <c r="D88" s="15"/>
      <c r="E88" s="16"/>
      <c r="F88" s="15"/>
      <c r="G88" s="35">
        <f t="shared" si="2"/>
        <v>0</v>
      </c>
      <c r="H88" s="25"/>
      <c r="I88" s="23"/>
      <c r="J88" s="23"/>
      <c r="K88" s="23"/>
      <c r="L88" s="99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6"/>
    </row>
    <row r="89" spans="1:33" ht="15" customHeight="1">
      <c r="A89" s="15"/>
      <c r="B89" s="15"/>
      <c r="C89" s="14"/>
      <c r="D89" s="15"/>
      <c r="E89" s="70"/>
      <c r="F89" s="15"/>
      <c r="G89" s="35">
        <f t="shared" si="2"/>
        <v>0</v>
      </c>
      <c r="H89" s="25"/>
      <c r="I89" s="23"/>
      <c r="J89" s="23"/>
      <c r="K89" s="23"/>
      <c r="L89" s="99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6"/>
    </row>
    <row r="90" spans="1:33" ht="15" customHeight="1">
      <c r="A90" s="15"/>
      <c r="B90" s="15"/>
      <c r="C90" s="14"/>
      <c r="D90" s="15"/>
      <c r="E90" s="16"/>
      <c r="F90" s="15"/>
      <c r="G90" s="35">
        <f t="shared" si="2"/>
        <v>0</v>
      </c>
      <c r="H90" s="25"/>
      <c r="I90" s="23"/>
      <c r="J90" s="23"/>
      <c r="K90" s="23"/>
      <c r="L90" s="99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6"/>
    </row>
    <row r="91" spans="1:33" ht="15" customHeight="1">
      <c r="A91" s="15"/>
      <c r="B91" s="15"/>
      <c r="C91" s="14"/>
      <c r="D91" s="15"/>
      <c r="E91" s="16"/>
      <c r="F91" s="15"/>
      <c r="G91" s="35">
        <f t="shared" si="2"/>
        <v>0</v>
      </c>
      <c r="H91" s="25"/>
      <c r="I91" s="23"/>
      <c r="J91" s="23"/>
      <c r="K91" s="23"/>
      <c r="L91" s="99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6"/>
    </row>
    <row r="92" spans="1:33" ht="15" customHeight="1">
      <c r="A92" s="15"/>
      <c r="B92" s="15"/>
      <c r="C92" s="14"/>
      <c r="D92" s="15"/>
      <c r="E92" s="16"/>
      <c r="F92" s="15"/>
      <c r="G92" s="35">
        <f t="shared" si="2"/>
        <v>0</v>
      </c>
      <c r="H92" s="25"/>
      <c r="I92" s="23"/>
      <c r="J92" s="23"/>
      <c r="K92" s="23"/>
      <c r="L92" s="99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6"/>
    </row>
    <row r="93" spans="1:33" ht="15" customHeight="1">
      <c r="A93" s="15"/>
      <c r="B93" s="15"/>
      <c r="C93" s="14"/>
      <c r="D93" s="15"/>
      <c r="E93" s="16"/>
      <c r="F93" s="15"/>
      <c r="G93" s="35">
        <f t="shared" si="2"/>
        <v>0</v>
      </c>
      <c r="H93" s="25"/>
      <c r="I93" s="23"/>
      <c r="J93" s="23"/>
      <c r="K93" s="23"/>
      <c r="L93" s="99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6"/>
    </row>
    <row r="94" spans="1:33" ht="15" customHeight="1">
      <c r="A94" s="15"/>
      <c r="B94" s="15"/>
      <c r="C94" s="14"/>
      <c r="D94" s="15"/>
      <c r="E94" s="16"/>
      <c r="F94" s="15"/>
      <c r="G94" s="35">
        <f t="shared" si="2"/>
        <v>0</v>
      </c>
      <c r="H94" s="25"/>
      <c r="I94" s="23"/>
      <c r="J94" s="23"/>
      <c r="K94" s="23"/>
      <c r="L94" s="99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6"/>
    </row>
    <row r="95" spans="1:33" ht="15" customHeight="1">
      <c r="A95" s="15"/>
      <c r="B95" s="15"/>
      <c r="C95" s="14"/>
      <c r="D95" s="15"/>
      <c r="E95" s="16"/>
      <c r="F95" s="15"/>
      <c r="G95" s="35">
        <f t="shared" si="2"/>
        <v>0</v>
      </c>
      <c r="H95" s="25"/>
      <c r="I95" s="23"/>
      <c r="J95" s="23"/>
      <c r="K95" s="23"/>
      <c r="L95" s="99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6"/>
    </row>
    <row r="96" spans="1:33" ht="15" customHeight="1">
      <c r="A96" s="15"/>
      <c r="B96" s="15"/>
      <c r="C96" s="14"/>
      <c r="D96" s="15"/>
      <c r="E96" s="16"/>
      <c r="F96" s="15"/>
      <c r="G96" s="35">
        <f t="shared" si="2"/>
        <v>0</v>
      </c>
      <c r="H96" s="25"/>
      <c r="I96" s="23"/>
      <c r="J96" s="23"/>
      <c r="K96" s="23"/>
      <c r="L96" s="99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6"/>
    </row>
    <row r="97" spans="1:33" ht="15" customHeight="1">
      <c r="A97" s="15"/>
      <c r="B97" s="15"/>
      <c r="C97" s="14"/>
      <c r="D97" s="15"/>
      <c r="E97" s="16"/>
      <c r="F97" s="15"/>
      <c r="G97" s="35">
        <f t="shared" si="2"/>
        <v>0</v>
      </c>
      <c r="H97" s="25"/>
      <c r="I97" s="23"/>
      <c r="J97" s="23"/>
      <c r="K97" s="23"/>
      <c r="L97" s="99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6"/>
    </row>
    <row r="98" spans="1:33" ht="15" customHeight="1">
      <c r="A98" s="15"/>
      <c r="B98" s="15"/>
      <c r="C98" s="14"/>
      <c r="D98" s="15"/>
      <c r="E98" s="16"/>
      <c r="F98" s="15"/>
      <c r="G98" s="35">
        <f t="shared" si="2"/>
        <v>0</v>
      </c>
      <c r="H98" s="25"/>
      <c r="I98" s="23"/>
      <c r="J98" s="23"/>
      <c r="K98" s="23"/>
      <c r="L98" s="99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6"/>
    </row>
    <row r="99" spans="1:33" ht="15" customHeight="1">
      <c r="A99" s="15"/>
      <c r="B99" s="15"/>
      <c r="C99" s="14"/>
      <c r="D99" s="15"/>
      <c r="E99" s="16"/>
      <c r="F99" s="15"/>
      <c r="G99" s="35">
        <f t="shared" si="2"/>
        <v>0</v>
      </c>
      <c r="H99" s="25"/>
      <c r="I99" s="23"/>
      <c r="J99" s="23"/>
      <c r="K99" s="23"/>
      <c r="L99" s="99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6"/>
    </row>
    <row r="100" spans="1:33" ht="15" customHeight="1">
      <c r="A100" s="15"/>
      <c r="B100" s="15"/>
      <c r="C100" s="14"/>
      <c r="D100" s="15"/>
      <c r="E100" s="16"/>
      <c r="F100" s="15"/>
      <c r="G100" s="35">
        <f t="shared" si="2"/>
        <v>0</v>
      </c>
      <c r="H100" s="25"/>
      <c r="I100" s="23"/>
      <c r="J100" s="23"/>
      <c r="K100" s="23"/>
      <c r="L100" s="99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6"/>
    </row>
    <row r="101" spans="1:33" ht="14.25" customHeight="1">
      <c r="A101" s="15"/>
      <c r="B101" s="15"/>
      <c r="C101" s="14"/>
      <c r="D101" s="15"/>
      <c r="E101" s="16"/>
      <c r="F101" s="15"/>
      <c r="G101" s="35">
        <f t="shared" si="2"/>
        <v>0</v>
      </c>
      <c r="H101" s="25"/>
      <c r="I101" s="23"/>
      <c r="J101" s="23"/>
      <c r="K101" s="23"/>
      <c r="L101" s="99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6"/>
    </row>
    <row r="102" spans="1:34" s="12" customFormat="1" ht="4.5" customHeight="1" thickBot="1">
      <c r="A102" s="29"/>
      <c r="B102" s="29"/>
      <c r="C102" s="31"/>
      <c r="D102" s="30"/>
      <c r="E102" s="32"/>
      <c r="F102" s="30"/>
      <c r="G102" s="30"/>
      <c r="H102" s="41"/>
      <c r="I102" s="72"/>
      <c r="J102" s="33"/>
      <c r="K102" s="33"/>
      <c r="L102" s="101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28"/>
      <c r="AH102" s="11"/>
    </row>
    <row r="103" spans="1:33" s="8" customFormat="1" ht="12.75">
      <c r="A103" s="10"/>
      <c r="B103" s="7"/>
      <c r="D103" s="7"/>
      <c r="E103" s="9"/>
      <c r="F103" s="7"/>
      <c r="G103" s="40"/>
      <c r="H103" s="36"/>
      <c r="I103" s="38"/>
      <c r="J103" s="38"/>
      <c r="K103" s="38"/>
      <c r="L103" s="102"/>
      <c r="M103" s="38"/>
      <c r="N103" s="38"/>
      <c r="O103" s="38"/>
      <c r="P103" s="38"/>
      <c r="Q103" s="38"/>
      <c r="R103" s="4"/>
      <c r="S103" s="4"/>
      <c r="T103" s="4"/>
      <c r="U103" s="4"/>
      <c r="V103" s="4"/>
      <c r="W103" s="38"/>
      <c r="X103" s="38"/>
      <c r="Y103" s="38"/>
      <c r="Z103" s="4"/>
      <c r="AA103" s="38"/>
      <c r="AB103" s="38"/>
      <c r="AC103" s="38"/>
      <c r="AD103" s="38"/>
      <c r="AE103" s="4"/>
      <c r="AF103" s="4"/>
      <c r="AG103" s="13"/>
    </row>
    <row r="104" ht="12.75">
      <c r="G104" s="40"/>
    </row>
    <row r="105" ht="12.75">
      <c r="G105" s="40"/>
    </row>
    <row r="106" ht="12.75">
      <c r="G106" s="40"/>
    </row>
    <row r="107" ht="12.75">
      <c r="G107" s="40"/>
    </row>
    <row r="108" ht="12.75">
      <c r="G108" s="40"/>
    </row>
    <row r="109" ht="12.75">
      <c r="G109" s="40"/>
    </row>
    <row r="110" ht="12.75">
      <c r="G110" s="43"/>
    </row>
  </sheetData>
  <sheetProtection password="E42B" sheet="1"/>
  <mergeCells count="26">
    <mergeCell ref="T1:T2"/>
    <mergeCell ref="S1:S2"/>
    <mergeCell ref="N1:N2"/>
    <mergeCell ref="R1:R2"/>
    <mergeCell ref="P1:P2"/>
    <mergeCell ref="AA1:AA2"/>
    <mergeCell ref="Z1:Z2"/>
    <mergeCell ref="V1:V2"/>
    <mergeCell ref="A2:G2"/>
    <mergeCell ref="A1:G1"/>
    <mergeCell ref="I1:I2"/>
    <mergeCell ref="M1:M2"/>
    <mergeCell ref="Q1:Q2"/>
    <mergeCell ref="O1:O2"/>
    <mergeCell ref="L1:L2"/>
    <mergeCell ref="K1:K2"/>
    <mergeCell ref="J1:J2"/>
    <mergeCell ref="AF1:AF2"/>
    <mergeCell ref="U1:U2"/>
    <mergeCell ref="Y1:Y2"/>
    <mergeCell ref="AB1:AB2"/>
    <mergeCell ref="X1:X2"/>
    <mergeCell ref="AC1:AC2"/>
    <mergeCell ref="AE1:AE2"/>
    <mergeCell ref="AD1:AD2"/>
    <mergeCell ref="W1:W2"/>
  </mergeCells>
  <conditionalFormatting sqref="C20">
    <cfRule type="duplicateValues" priority="1" dxfId="0" stopIfTrue="1">
      <formula>AND(COUNTIF($C$20:$C$20,C20)&gt;1,NOT(ISBLANK(C20)))</formula>
    </cfRule>
  </conditionalFormatting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57421875" style="2" customWidth="1"/>
    <col min="3" max="3" width="35.28125" style="0" customWidth="1"/>
    <col min="4" max="4" width="7.851562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12" width="5.28125" style="38" customWidth="1"/>
    <col min="13" max="14" width="6.00390625" style="38" customWidth="1"/>
    <col min="15" max="19" width="5.28125" style="38" customWidth="1"/>
    <col min="20" max="20" width="5.28125" style="4" customWidth="1"/>
    <col min="21" max="21" width="0.85546875" style="12" customWidth="1"/>
    <col min="22" max="22" width="4.57421875" style="4" customWidth="1"/>
  </cols>
  <sheetData>
    <row r="1" spans="1:21" ht="71.25" customHeight="1">
      <c r="A1" s="108" t="s">
        <v>7</v>
      </c>
      <c r="B1" s="109"/>
      <c r="C1" s="109"/>
      <c r="D1" s="109"/>
      <c r="E1" s="109"/>
      <c r="F1" s="109"/>
      <c r="G1" s="109"/>
      <c r="H1" s="25"/>
      <c r="I1" s="110"/>
      <c r="J1" s="104" t="s">
        <v>1746</v>
      </c>
      <c r="K1" s="111" t="s">
        <v>1703</v>
      </c>
      <c r="L1" s="104" t="s">
        <v>1628</v>
      </c>
      <c r="M1" s="104" t="s">
        <v>1529</v>
      </c>
      <c r="N1" s="103" t="s">
        <v>1358</v>
      </c>
      <c r="O1" s="103" t="s">
        <v>1099</v>
      </c>
      <c r="P1" s="103" t="s">
        <v>954</v>
      </c>
      <c r="Q1" s="103" t="s">
        <v>516</v>
      </c>
      <c r="R1" s="103" t="s">
        <v>272</v>
      </c>
      <c r="S1" s="103" t="s">
        <v>783</v>
      </c>
      <c r="T1" s="103" t="s">
        <v>8</v>
      </c>
      <c r="U1" s="24"/>
    </row>
    <row r="2" spans="1:22" s="4" customFormat="1" ht="77.25" customHeight="1">
      <c r="A2" s="106" t="s">
        <v>1949</v>
      </c>
      <c r="B2" s="107"/>
      <c r="C2" s="107"/>
      <c r="D2" s="107"/>
      <c r="E2" s="107"/>
      <c r="F2" s="107"/>
      <c r="G2" s="107"/>
      <c r="H2" s="25"/>
      <c r="I2" s="110"/>
      <c r="J2" s="105"/>
      <c r="K2" s="112"/>
      <c r="L2" s="105"/>
      <c r="M2" s="105"/>
      <c r="N2" s="103"/>
      <c r="O2" s="103"/>
      <c r="P2" s="103"/>
      <c r="Q2" s="103"/>
      <c r="R2" s="103"/>
      <c r="S2" s="103"/>
      <c r="T2" s="103"/>
      <c r="U2" s="26"/>
      <c r="V2" s="6"/>
    </row>
    <row r="3" spans="1:2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1747</v>
      </c>
      <c r="K3" s="98" t="s">
        <v>498</v>
      </c>
      <c r="L3" s="22" t="s">
        <v>498</v>
      </c>
      <c r="M3" s="17" t="s">
        <v>142</v>
      </c>
      <c r="N3" s="22" t="s">
        <v>498</v>
      </c>
      <c r="O3" s="22" t="s">
        <v>141</v>
      </c>
      <c r="P3" s="22" t="s">
        <v>498</v>
      </c>
      <c r="Q3" s="22" t="s">
        <v>253</v>
      </c>
      <c r="R3" s="22" t="s">
        <v>141</v>
      </c>
      <c r="S3" s="22" t="s">
        <v>498</v>
      </c>
      <c r="T3" s="17" t="s">
        <v>141</v>
      </c>
      <c r="U3" s="27"/>
      <c r="V3" s="1"/>
    </row>
    <row r="4" spans="1:21" ht="15" customHeight="1">
      <c r="A4" s="15">
        <v>1</v>
      </c>
      <c r="B4" s="15" t="s">
        <v>482</v>
      </c>
      <c r="C4" s="14" t="s">
        <v>483</v>
      </c>
      <c r="D4" s="15" t="s">
        <v>238</v>
      </c>
      <c r="E4" s="16" t="s">
        <v>484</v>
      </c>
      <c r="F4" s="15" t="s">
        <v>29</v>
      </c>
      <c r="G4" s="35">
        <f aca="true" t="shared" si="0" ref="G4:G24">SUM(I4:T4)</f>
        <v>670</v>
      </c>
      <c r="H4" s="25"/>
      <c r="I4" s="23"/>
      <c r="J4" s="23">
        <v>160</v>
      </c>
      <c r="K4" s="23">
        <v>30</v>
      </c>
      <c r="L4" s="23">
        <v>35</v>
      </c>
      <c r="M4" s="23"/>
      <c r="N4" s="23">
        <v>50</v>
      </c>
      <c r="O4" s="23">
        <v>95</v>
      </c>
      <c r="P4" s="23"/>
      <c r="Q4" s="23">
        <v>140</v>
      </c>
      <c r="R4" s="23">
        <v>110</v>
      </c>
      <c r="S4" s="23">
        <v>50</v>
      </c>
      <c r="T4" s="23"/>
      <c r="U4" s="26"/>
    </row>
    <row r="5" spans="1:21" ht="15" customHeight="1">
      <c r="A5" s="15">
        <v>2</v>
      </c>
      <c r="B5" s="15" t="s">
        <v>485</v>
      </c>
      <c r="C5" s="14" t="s">
        <v>486</v>
      </c>
      <c r="D5" s="15" t="s">
        <v>238</v>
      </c>
      <c r="E5" s="16" t="s">
        <v>26</v>
      </c>
      <c r="F5" s="15" t="s">
        <v>29</v>
      </c>
      <c r="G5" s="35">
        <f t="shared" si="0"/>
        <v>650</v>
      </c>
      <c r="H5" s="25"/>
      <c r="I5" s="23"/>
      <c r="J5" s="23">
        <v>300</v>
      </c>
      <c r="K5" s="23">
        <v>50</v>
      </c>
      <c r="L5" s="23">
        <v>50</v>
      </c>
      <c r="M5" s="23"/>
      <c r="N5" s="23"/>
      <c r="O5" s="23"/>
      <c r="P5" s="23"/>
      <c r="Q5" s="23">
        <v>150</v>
      </c>
      <c r="R5" s="23">
        <v>100</v>
      </c>
      <c r="S5" s="23"/>
      <c r="T5" s="23"/>
      <c r="U5" s="26"/>
    </row>
    <row r="6" spans="1:21" ht="15" customHeight="1">
      <c r="A6" s="15">
        <v>3</v>
      </c>
      <c r="B6" s="15" t="s">
        <v>236</v>
      </c>
      <c r="C6" s="14" t="s">
        <v>237</v>
      </c>
      <c r="D6" s="15" t="s">
        <v>238</v>
      </c>
      <c r="E6" s="16" t="s">
        <v>26</v>
      </c>
      <c r="F6" s="15" t="s">
        <v>13</v>
      </c>
      <c r="G6" s="35">
        <f t="shared" si="0"/>
        <v>385</v>
      </c>
      <c r="H6" s="25"/>
      <c r="I6" s="23"/>
      <c r="J6" s="23">
        <v>120</v>
      </c>
      <c r="K6" s="23"/>
      <c r="L6" s="23"/>
      <c r="M6" s="23"/>
      <c r="N6" s="23"/>
      <c r="O6" s="23">
        <v>25</v>
      </c>
      <c r="P6" s="23"/>
      <c r="Q6" s="23"/>
      <c r="R6" s="23">
        <v>85</v>
      </c>
      <c r="S6" s="23">
        <v>25</v>
      </c>
      <c r="T6" s="23">
        <v>130</v>
      </c>
      <c r="U6" s="26"/>
    </row>
    <row r="7" spans="1:21" ht="15" customHeight="1">
      <c r="A7" s="15">
        <v>4</v>
      </c>
      <c r="B7" s="15" t="s">
        <v>1202</v>
      </c>
      <c r="C7" s="14" t="s">
        <v>1203</v>
      </c>
      <c r="D7" s="15" t="s">
        <v>238</v>
      </c>
      <c r="E7" s="16" t="s">
        <v>1204</v>
      </c>
      <c r="F7" s="15" t="s">
        <v>29</v>
      </c>
      <c r="G7" s="35">
        <f t="shared" si="0"/>
        <v>375</v>
      </c>
      <c r="H7" s="25"/>
      <c r="I7" s="23"/>
      <c r="J7" s="23">
        <v>250</v>
      </c>
      <c r="K7" s="23"/>
      <c r="L7" s="23"/>
      <c r="M7" s="23"/>
      <c r="N7" s="23"/>
      <c r="O7" s="23">
        <v>125</v>
      </c>
      <c r="P7" s="23"/>
      <c r="Q7" s="23"/>
      <c r="R7" s="23"/>
      <c r="S7" s="23"/>
      <c r="T7" s="23"/>
      <c r="U7" s="26"/>
    </row>
    <row r="8" spans="1:21" ht="15" customHeight="1">
      <c r="A8" s="15">
        <v>5</v>
      </c>
      <c r="B8" s="15" t="s">
        <v>239</v>
      </c>
      <c r="C8" s="14" t="s">
        <v>240</v>
      </c>
      <c r="D8" s="15" t="s">
        <v>238</v>
      </c>
      <c r="E8" s="16" t="s">
        <v>241</v>
      </c>
      <c r="F8" s="15" t="s">
        <v>17</v>
      </c>
      <c r="G8" s="35">
        <f t="shared" si="0"/>
        <v>255</v>
      </c>
      <c r="H8" s="25"/>
      <c r="I8" s="23"/>
      <c r="J8" s="23">
        <v>130</v>
      </c>
      <c r="K8" s="23"/>
      <c r="L8" s="23"/>
      <c r="M8" s="23"/>
      <c r="N8" s="23"/>
      <c r="O8" s="23"/>
      <c r="P8" s="23"/>
      <c r="Q8" s="23"/>
      <c r="R8" s="23"/>
      <c r="S8" s="23"/>
      <c r="T8" s="23">
        <v>125</v>
      </c>
      <c r="U8" s="26"/>
    </row>
    <row r="9" spans="1:31" s="4" customFormat="1" ht="15" customHeight="1">
      <c r="A9" s="15">
        <v>6</v>
      </c>
      <c r="B9" s="15" t="s">
        <v>244</v>
      </c>
      <c r="C9" s="14" t="s">
        <v>245</v>
      </c>
      <c r="D9" s="15" t="s">
        <v>238</v>
      </c>
      <c r="E9" s="16" t="s">
        <v>49</v>
      </c>
      <c r="F9" s="15" t="s">
        <v>13</v>
      </c>
      <c r="G9" s="35">
        <f t="shared" si="0"/>
        <v>248</v>
      </c>
      <c r="H9" s="25"/>
      <c r="I9" s="23"/>
      <c r="J9" s="23">
        <v>90</v>
      </c>
      <c r="K9" s="23"/>
      <c r="L9" s="23"/>
      <c r="M9" s="23"/>
      <c r="N9" s="23">
        <v>30</v>
      </c>
      <c r="O9" s="23">
        <v>10</v>
      </c>
      <c r="P9" s="23"/>
      <c r="Q9" s="23"/>
      <c r="R9" s="23">
        <v>8</v>
      </c>
      <c r="S9" s="23">
        <v>10</v>
      </c>
      <c r="T9" s="23">
        <v>100</v>
      </c>
      <c r="U9" s="26"/>
      <c r="W9"/>
      <c r="X9"/>
      <c r="Y9"/>
      <c r="Z9"/>
      <c r="AA9"/>
      <c r="AB9"/>
      <c r="AC9"/>
      <c r="AD9"/>
      <c r="AE9"/>
    </row>
    <row r="10" spans="1:21" ht="15" customHeight="1">
      <c r="A10" s="15">
        <v>7</v>
      </c>
      <c r="B10" s="15" t="s">
        <v>1691</v>
      </c>
      <c r="C10" s="14" t="s">
        <v>1690</v>
      </c>
      <c r="D10" s="15" t="s">
        <v>238</v>
      </c>
      <c r="E10" s="16" t="s">
        <v>1689</v>
      </c>
      <c r="F10" s="15" t="s">
        <v>29</v>
      </c>
      <c r="G10" s="35">
        <f t="shared" si="0"/>
        <v>245</v>
      </c>
      <c r="H10" s="25"/>
      <c r="I10" s="23"/>
      <c r="J10" s="23">
        <v>180</v>
      </c>
      <c r="K10" s="23">
        <v>40</v>
      </c>
      <c r="L10" s="23">
        <v>25</v>
      </c>
      <c r="M10" s="23"/>
      <c r="N10" s="23"/>
      <c r="O10" s="23"/>
      <c r="P10" s="23"/>
      <c r="Q10" s="23"/>
      <c r="R10" s="23"/>
      <c r="S10" s="23"/>
      <c r="T10" s="23"/>
      <c r="U10" s="27"/>
    </row>
    <row r="11" spans="1:21" ht="15" customHeight="1">
      <c r="A11" s="15">
        <v>8</v>
      </c>
      <c r="B11" s="15" t="s">
        <v>246</v>
      </c>
      <c r="C11" s="14" t="s">
        <v>247</v>
      </c>
      <c r="D11" s="15" t="s">
        <v>238</v>
      </c>
      <c r="E11" s="16" t="s">
        <v>49</v>
      </c>
      <c r="F11" s="15" t="s">
        <v>13</v>
      </c>
      <c r="G11" s="35">
        <f t="shared" si="0"/>
        <v>225</v>
      </c>
      <c r="H11" s="34"/>
      <c r="I11" s="23"/>
      <c r="J11" s="23">
        <v>85</v>
      </c>
      <c r="K11" s="23"/>
      <c r="L11" s="23"/>
      <c r="M11" s="23"/>
      <c r="N11" s="23">
        <v>15</v>
      </c>
      <c r="O11" s="23">
        <v>8</v>
      </c>
      <c r="P11" s="23"/>
      <c r="Q11" s="23"/>
      <c r="R11" s="23">
        <v>7</v>
      </c>
      <c r="S11" s="23">
        <v>15</v>
      </c>
      <c r="T11" s="23">
        <v>95</v>
      </c>
      <c r="U11" s="26"/>
    </row>
    <row r="12" spans="1:21" ht="15" customHeight="1">
      <c r="A12" s="15">
        <v>9</v>
      </c>
      <c r="B12" s="15" t="s">
        <v>1567</v>
      </c>
      <c r="C12" s="14" t="s">
        <v>1566</v>
      </c>
      <c r="D12" s="15" t="s">
        <v>238</v>
      </c>
      <c r="E12" s="16" t="s">
        <v>1563</v>
      </c>
      <c r="F12" s="15" t="s">
        <v>106</v>
      </c>
      <c r="G12" s="35">
        <f t="shared" si="0"/>
        <v>200</v>
      </c>
      <c r="H12" s="25"/>
      <c r="I12" s="23"/>
      <c r="J12" s="23"/>
      <c r="K12" s="23"/>
      <c r="L12" s="23"/>
      <c r="M12" s="23">
        <v>200</v>
      </c>
      <c r="N12" s="23"/>
      <c r="O12" s="23"/>
      <c r="P12" s="23"/>
      <c r="Q12" s="23"/>
      <c r="R12" s="23"/>
      <c r="S12" s="23"/>
      <c r="T12" s="23"/>
      <c r="U12" s="26"/>
    </row>
    <row r="13" spans="1:21" ht="15" customHeight="1">
      <c r="A13" s="15">
        <v>9</v>
      </c>
      <c r="B13" s="15" t="s">
        <v>1826</v>
      </c>
      <c r="C13" s="14" t="s">
        <v>1825</v>
      </c>
      <c r="D13" s="15" t="s">
        <v>238</v>
      </c>
      <c r="E13" s="16" t="s">
        <v>1827</v>
      </c>
      <c r="F13" s="15" t="s">
        <v>343</v>
      </c>
      <c r="G13" s="35">
        <f t="shared" si="0"/>
        <v>200</v>
      </c>
      <c r="H13" s="25"/>
      <c r="I13" s="23"/>
      <c r="J13" s="23">
        <v>200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6"/>
    </row>
    <row r="14" spans="1:21" ht="15" customHeight="1">
      <c r="A14" s="15">
        <v>10</v>
      </c>
      <c r="B14" s="15" t="s">
        <v>480</v>
      </c>
      <c r="C14" s="14" t="s">
        <v>481</v>
      </c>
      <c r="D14" s="15" t="s">
        <v>238</v>
      </c>
      <c r="E14" s="16" t="s">
        <v>26</v>
      </c>
      <c r="F14" s="15" t="s">
        <v>29</v>
      </c>
      <c r="G14" s="35">
        <f t="shared" si="0"/>
        <v>190</v>
      </c>
      <c r="H14" s="25"/>
      <c r="I14" s="23"/>
      <c r="J14" s="23"/>
      <c r="K14" s="23"/>
      <c r="L14" s="23"/>
      <c r="M14" s="23"/>
      <c r="N14" s="23"/>
      <c r="O14" s="23">
        <v>75</v>
      </c>
      <c r="P14" s="23"/>
      <c r="Q14" s="23"/>
      <c r="R14" s="23">
        <v>115</v>
      </c>
      <c r="S14" s="23"/>
      <c r="T14" s="23"/>
      <c r="U14" s="27"/>
    </row>
    <row r="15" spans="1:21" ht="15" customHeight="1">
      <c r="A15" s="15">
        <v>11</v>
      </c>
      <c r="B15" s="15" t="s">
        <v>487</v>
      </c>
      <c r="C15" s="19" t="s">
        <v>488</v>
      </c>
      <c r="D15" s="15" t="s">
        <v>238</v>
      </c>
      <c r="E15" s="20" t="s">
        <v>489</v>
      </c>
      <c r="F15" s="18" t="s">
        <v>56</v>
      </c>
      <c r="G15" s="35">
        <f t="shared" si="0"/>
        <v>155</v>
      </c>
      <c r="H15" s="34"/>
      <c r="I15" s="23"/>
      <c r="J15" s="23"/>
      <c r="K15" s="23"/>
      <c r="L15" s="23"/>
      <c r="M15" s="23">
        <v>100</v>
      </c>
      <c r="N15" s="23"/>
      <c r="O15" s="23"/>
      <c r="P15" s="23"/>
      <c r="Q15" s="23"/>
      <c r="R15" s="23">
        <v>55</v>
      </c>
      <c r="S15" s="23"/>
      <c r="T15" s="23"/>
      <c r="U15" s="26"/>
    </row>
    <row r="16" spans="1:21" ht="15" customHeight="1">
      <c r="A16" s="15">
        <v>12</v>
      </c>
      <c r="B16" s="15" t="s">
        <v>1569</v>
      </c>
      <c r="C16" s="14" t="s">
        <v>1568</v>
      </c>
      <c r="D16" s="15" t="s">
        <v>238</v>
      </c>
      <c r="E16" s="16" t="s">
        <v>1381</v>
      </c>
      <c r="F16" s="15" t="s">
        <v>56</v>
      </c>
      <c r="G16" s="35">
        <f t="shared" si="0"/>
        <v>150</v>
      </c>
      <c r="H16" s="25"/>
      <c r="I16" s="23"/>
      <c r="J16" s="23"/>
      <c r="K16" s="23"/>
      <c r="L16" s="23"/>
      <c r="M16" s="23">
        <v>150</v>
      </c>
      <c r="N16" s="23"/>
      <c r="O16" s="23"/>
      <c r="P16" s="23"/>
      <c r="Q16" s="23"/>
      <c r="R16" s="23"/>
      <c r="S16" s="23"/>
      <c r="T16" s="23"/>
      <c r="U16" s="26"/>
    </row>
    <row r="17" spans="1:21" ht="15" customHeight="1">
      <c r="A17" s="15">
        <v>13</v>
      </c>
      <c r="B17" s="15" t="s">
        <v>1829</v>
      </c>
      <c r="C17" s="14" t="s">
        <v>1828</v>
      </c>
      <c r="D17" s="15" t="s">
        <v>238</v>
      </c>
      <c r="E17" s="16" t="s">
        <v>1214</v>
      </c>
      <c r="F17" s="15" t="s">
        <v>29</v>
      </c>
      <c r="G17" s="35">
        <f t="shared" si="0"/>
        <v>140</v>
      </c>
      <c r="H17" s="25"/>
      <c r="I17" s="23"/>
      <c r="J17" s="23">
        <v>140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6"/>
    </row>
    <row r="18" spans="1:21" ht="15" customHeight="1">
      <c r="A18" s="15">
        <v>14</v>
      </c>
      <c r="B18" s="15" t="s">
        <v>242</v>
      </c>
      <c r="C18" s="14" t="s">
        <v>243</v>
      </c>
      <c r="D18" s="15" t="s">
        <v>238</v>
      </c>
      <c r="E18" s="16" t="s">
        <v>26</v>
      </c>
      <c r="F18" s="15" t="s">
        <v>94</v>
      </c>
      <c r="G18" s="35">
        <f t="shared" si="0"/>
        <v>110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>
        <v>110</v>
      </c>
      <c r="U18" s="26"/>
    </row>
    <row r="19" spans="1:21" ht="15" customHeight="1">
      <c r="A19" s="15">
        <v>14</v>
      </c>
      <c r="B19" s="15" t="s">
        <v>1831</v>
      </c>
      <c r="C19" s="14" t="s">
        <v>1830</v>
      </c>
      <c r="D19" s="15" t="s">
        <v>238</v>
      </c>
      <c r="E19" s="16" t="s">
        <v>1827</v>
      </c>
      <c r="F19" s="15" t="s">
        <v>343</v>
      </c>
      <c r="G19" s="35">
        <f t="shared" si="0"/>
        <v>110</v>
      </c>
      <c r="H19" s="25"/>
      <c r="I19" s="23"/>
      <c r="J19" s="23">
        <v>110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6"/>
    </row>
    <row r="20" spans="1:21" ht="15" customHeight="1">
      <c r="A20" s="15">
        <v>15</v>
      </c>
      <c r="B20" s="15" t="s">
        <v>1833</v>
      </c>
      <c r="C20" s="14" t="s">
        <v>1832</v>
      </c>
      <c r="D20" s="15" t="s">
        <v>238</v>
      </c>
      <c r="E20" s="16" t="s">
        <v>1785</v>
      </c>
      <c r="F20" s="15" t="s">
        <v>94</v>
      </c>
      <c r="G20" s="35">
        <f t="shared" si="0"/>
        <v>100</v>
      </c>
      <c r="H20" s="25"/>
      <c r="I20" s="23"/>
      <c r="J20" s="23">
        <v>100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6"/>
    </row>
    <row r="21" spans="1:21" ht="15" customHeight="1">
      <c r="A21" s="15">
        <v>16</v>
      </c>
      <c r="B21" s="15" t="s">
        <v>1571</v>
      </c>
      <c r="C21" s="14" t="s">
        <v>1570</v>
      </c>
      <c r="D21" s="15" t="s">
        <v>238</v>
      </c>
      <c r="E21" s="16" t="s">
        <v>1214</v>
      </c>
      <c r="F21" s="15" t="s">
        <v>56</v>
      </c>
      <c r="G21" s="35">
        <f t="shared" si="0"/>
        <v>95</v>
      </c>
      <c r="H21" s="25"/>
      <c r="I21" s="23"/>
      <c r="J21" s="23"/>
      <c r="K21" s="23"/>
      <c r="L21" s="23"/>
      <c r="M21" s="23">
        <v>95</v>
      </c>
      <c r="N21" s="23"/>
      <c r="O21" s="23"/>
      <c r="P21" s="23"/>
      <c r="Q21" s="23"/>
      <c r="R21" s="23"/>
      <c r="S21" s="23"/>
      <c r="T21" s="23"/>
      <c r="U21" s="26"/>
    </row>
    <row r="22" spans="1:21" ht="15" customHeight="1">
      <c r="A22" s="15">
        <v>16</v>
      </c>
      <c r="B22" s="15" t="s">
        <v>1835</v>
      </c>
      <c r="C22" s="14" t="s">
        <v>1834</v>
      </c>
      <c r="D22" s="15" t="s">
        <v>238</v>
      </c>
      <c r="E22" s="16" t="s">
        <v>1758</v>
      </c>
      <c r="F22" s="15" t="s">
        <v>13</v>
      </c>
      <c r="G22" s="35">
        <f t="shared" si="0"/>
        <v>95</v>
      </c>
      <c r="H22" s="25"/>
      <c r="I22" s="23"/>
      <c r="J22" s="23">
        <v>95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6"/>
    </row>
    <row r="23" spans="1:21" ht="15" customHeight="1">
      <c r="A23" s="15">
        <v>17</v>
      </c>
      <c r="B23" s="15" t="s">
        <v>490</v>
      </c>
      <c r="C23" s="14" t="s">
        <v>491</v>
      </c>
      <c r="D23" s="15" t="s">
        <v>238</v>
      </c>
      <c r="E23" s="16" t="s">
        <v>492</v>
      </c>
      <c r="F23" s="15" t="s">
        <v>29</v>
      </c>
      <c r="G23" s="35">
        <f t="shared" si="0"/>
        <v>90</v>
      </c>
      <c r="H23" s="25"/>
      <c r="I23" s="23"/>
      <c r="J23" s="23"/>
      <c r="K23" s="23"/>
      <c r="L23" s="23"/>
      <c r="M23" s="23"/>
      <c r="N23" s="23"/>
      <c r="O23" s="23">
        <v>55</v>
      </c>
      <c r="P23" s="23"/>
      <c r="Q23" s="23"/>
      <c r="R23" s="23">
        <v>35</v>
      </c>
      <c r="S23" s="23"/>
      <c r="T23" s="23"/>
      <c r="U23" s="26"/>
    </row>
    <row r="24" spans="1:21" ht="15" customHeight="1">
      <c r="A24" s="15">
        <v>18</v>
      </c>
      <c r="B24" s="15" t="s">
        <v>975</v>
      </c>
      <c r="C24" s="14" t="s">
        <v>976</v>
      </c>
      <c r="D24" s="15" t="s">
        <v>238</v>
      </c>
      <c r="E24" s="16" t="s">
        <v>965</v>
      </c>
      <c r="F24" s="15" t="s">
        <v>343</v>
      </c>
      <c r="G24" s="35">
        <f t="shared" si="0"/>
        <v>40</v>
      </c>
      <c r="H24" s="25"/>
      <c r="I24" s="23"/>
      <c r="J24" s="23"/>
      <c r="K24" s="23"/>
      <c r="L24" s="23"/>
      <c r="M24" s="23"/>
      <c r="N24" s="23"/>
      <c r="O24" s="23"/>
      <c r="P24" s="23">
        <v>40</v>
      </c>
      <c r="Q24" s="23"/>
      <c r="R24" s="23"/>
      <c r="S24" s="23"/>
      <c r="T24" s="23"/>
      <c r="U24" s="26"/>
    </row>
    <row r="25" spans="1:21" ht="15" customHeight="1">
      <c r="A25" s="15"/>
      <c r="B25" s="15"/>
      <c r="C25" s="14"/>
      <c r="D25" s="15"/>
      <c r="E25" s="16"/>
      <c r="F25" s="15"/>
      <c r="G25" s="35">
        <f aca="true" t="shared" si="1" ref="G25:G33">SUM(I25:T25)</f>
        <v>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6"/>
    </row>
    <row r="26" spans="1:21" ht="15" customHeight="1">
      <c r="A26" s="15"/>
      <c r="B26" s="15"/>
      <c r="C26" s="14"/>
      <c r="D26" s="15"/>
      <c r="E26" s="16"/>
      <c r="F26" s="15"/>
      <c r="G26" s="35">
        <f t="shared" si="1"/>
        <v>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6"/>
    </row>
    <row r="27" spans="1:21" ht="15" customHeight="1">
      <c r="A27" s="15"/>
      <c r="B27" s="15"/>
      <c r="C27" s="14"/>
      <c r="D27" s="15"/>
      <c r="E27" s="16"/>
      <c r="F27" s="15"/>
      <c r="G27" s="35">
        <f t="shared" si="1"/>
        <v>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6"/>
    </row>
    <row r="28" spans="1:21" ht="15" customHeight="1">
      <c r="A28" s="15"/>
      <c r="B28" s="15"/>
      <c r="C28" s="14"/>
      <c r="D28" s="15"/>
      <c r="E28" s="16"/>
      <c r="F28" s="15"/>
      <c r="G28" s="35">
        <f t="shared" si="1"/>
        <v>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6"/>
    </row>
    <row r="29" spans="1:21" ht="15" customHeight="1">
      <c r="A29" s="15"/>
      <c r="B29" s="15"/>
      <c r="C29" s="14"/>
      <c r="D29" s="15"/>
      <c r="E29" s="16"/>
      <c r="F29" s="15"/>
      <c r="G29" s="35">
        <f t="shared" si="1"/>
        <v>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6"/>
    </row>
    <row r="30" spans="1:21" ht="15" customHeight="1">
      <c r="A30" s="15"/>
      <c r="B30" s="15"/>
      <c r="C30" s="14"/>
      <c r="D30" s="15"/>
      <c r="E30" s="16"/>
      <c r="F30" s="15"/>
      <c r="G30" s="35">
        <f t="shared" si="1"/>
        <v>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6"/>
    </row>
    <row r="31" spans="1:21" ht="15" customHeight="1">
      <c r="A31" s="15"/>
      <c r="B31" s="15"/>
      <c r="C31" s="14"/>
      <c r="D31" s="15"/>
      <c r="E31" s="16"/>
      <c r="F31" s="15"/>
      <c r="G31" s="35">
        <f t="shared" si="1"/>
        <v>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6"/>
    </row>
    <row r="32" spans="1:21" ht="15" customHeight="1">
      <c r="A32" s="15"/>
      <c r="B32" s="15"/>
      <c r="C32" s="14"/>
      <c r="D32" s="15"/>
      <c r="E32" s="16"/>
      <c r="F32" s="15"/>
      <c r="G32" s="35">
        <f t="shared" si="1"/>
        <v>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6"/>
    </row>
    <row r="33" spans="1:21" ht="15" customHeight="1">
      <c r="A33" s="15"/>
      <c r="B33" s="15"/>
      <c r="C33" s="14"/>
      <c r="D33" s="15"/>
      <c r="E33" s="16"/>
      <c r="F33" s="15"/>
      <c r="G33" s="35">
        <f t="shared" si="1"/>
        <v>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6"/>
    </row>
    <row r="34" spans="1:22" s="12" customFormat="1" ht="4.5" customHeight="1" thickBot="1">
      <c r="A34" s="29"/>
      <c r="B34" s="29"/>
      <c r="C34" s="31"/>
      <c r="D34" s="30"/>
      <c r="E34" s="32"/>
      <c r="F34" s="30"/>
      <c r="G34" s="30"/>
      <c r="H34" s="41"/>
      <c r="I34" s="72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73"/>
      <c r="U34" s="28"/>
      <c r="V34" s="11"/>
    </row>
    <row r="35" spans="1:21" s="8" customFormat="1" ht="12.75">
      <c r="A35" s="10"/>
      <c r="B35" s="7"/>
      <c r="D35" s="7"/>
      <c r="E35" s="9"/>
      <c r="F35" s="7"/>
      <c r="G35" s="40"/>
      <c r="H35" s="36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4"/>
      <c r="U35" s="13"/>
    </row>
    <row r="36" ht="12.75">
      <c r="G36" s="40"/>
    </row>
    <row r="37" ht="12.75">
      <c r="G37" s="40"/>
    </row>
    <row r="38" ht="12.75">
      <c r="G38" s="40"/>
    </row>
    <row r="39" ht="12.75">
      <c r="G39" s="40"/>
    </row>
    <row r="40" ht="12.75">
      <c r="G40" s="40"/>
    </row>
    <row r="41" ht="12.75">
      <c r="G41" s="40"/>
    </row>
    <row r="42" ht="12.75">
      <c r="G42" s="43"/>
    </row>
  </sheetData>
  <sheetProtection password="E42B" sheet="1"/>
  <mergeCells count="14">
    <mergeCell ref="T1:T2"/>
    <mergeCell ref="M1:M2"/>
    <mergeCell ref="R1:R2"/>
    <mergeCell ref="N1:N2"/>
    <mergeCell ref="P1:P2"/>
    <mergeCell ref="Q1:Q2"/>
    <mergeCell ref="S1:S2"/>
    <mergeCell ref="L1:L2"/>
    <mergeCell ref="A2:G2"/>
    <mergeCell ref="A1:G1"/>
    <mergeCell ref="I1:I2"/>
    <mergeCell ref="O1:O2"/>
    <mergeCell ref="K1:K2"/>
    <mergeCell ref="J1:J2"/>
  </mergeCells>
  <printOptions/>
  <pageMargins left="0.47" right="0.13" top="0.22" bottom="0.2" header="0.13" footer="0.1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customWidth="1"/>
    <col min="3" max="3" width="33.7109375" style="0" customWidth="1"/>
    <col min="4" max="4" width="7.851562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13" width="5.28125" style="38" customWidth="1"/>
    <col min="14" max="16" width="5.28125" style="4" customWidth="1"/>
    <col min="17" max="17" width="5.140625" style="38" customWidth="1"/>
    <col min="18" max="18" width="5.28125" style="12" hidden="1" customWidth="1"/>
    <col min="19" max="19" width="0.85546875" style="4" customWidth="1"/>
  </cols>
  <sheetData>
    <row r="1" spans="1:19" ht="71.25" customHeight="1">
      <c r="A1" s="108" t="s">
        <v>7</v>
      </c>
      <c r="B1" s="109"/>
      <c r="C1" s="109"/>
      <c r="D1" s="109"/>
      <c r="E1" s="109"/>
      <c r="F1" s="109"/>
      <c r="G1" s="109"/>
      <c r="H1" s="25"/>
      <c r="I1" s="110"/>
      <c r="J1" s="104" t="s">
        <v>1746</v>
      </c>
      <c r="K1" s="111" t="s">
        <v>1703</v>
      </c>
      <c r="L1" s="104" t="s">
        <v>1628</v>
      </c>
      <c r="M1" s="103" t="s">
        <v>1358</v>
      </c>
      <c r="N1" s="103" t="s">
        <v>1099</v>
      </c>
      <c r="O1" s="103" t="s">
        <v>516</v>
      </c>
      <c r="P1" s="103" t="s">
        <v>783</v>
      </c>
      <c r="Q1" s="103" t="s">
        <v>8</v>
      </c>
      <c r="R1" s="24"/>
      <c r="S1" s="26"/>
    </row>
    <row r="2" spans="1:19" s="4" customFormat="1" ht="77.25" customHeight="1">
      <c r="A2" s="106" t="s">
        <v>1950</v>
      </c>
      <c r="B2" s="107"/>
      <c r="C2" s="107"/>
      <c r="D2" s="107"/>
      <c r="E2" s="107"/>
      <c r="F2" s="107"/>
      <c r="G2" s="107"/>
      <c r="H2" s="25"/>
      <c r="I2" s="110"/>
      <c r="J2" s="105"/>
      <c r="K2" s="112"/>
      <c r="L2" s="105"/>
      <c r="M2" s="103"/>
      <c r="N2" s="103"/>
      <c r="O2" s="103"/>
      <c r="P2" s="103"/>
      <c r="Q2" s="103"/>
      <c r="R2" s="26"/>
      <c r="S2" s="84"/>
    </row>
    <row r="3" spans="1:1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1747</v>
      </c>
      <c r="K3" s="98" t="s">
        <v>498</v>
      </c>
      <c r="L3" s="22" t="s">
        <v>498</v>
      </c>
      <c r="M3" s="22" t="s">
        <v>498</v>
      </c>
      <c r="N3" s="22" t="s">
        <v>141</v>
      </c>
      <c r="O3" s="22" t="s">
        <v>253</v>
      </c>
      <c r="P3" s="22" t="s">
        <v>498</v>
      </c>
      <c r="Q3" s="17" t="s">
        <v>141</v>
      </c>
      <c r="R3" s="27"/>
      <c r="S3" s="85"/>
    </row>
    <row r="4" spans="1:19" ht="15" customHeight="1">
      <c r="A4" s="15">
        <v>1</v>
      </c>
      <c r="B4" s="15" t="s">
        <v>248</v>
      </c>
      <c r="C4" s="14" t="s">
        <v>249</v>
      </c>
      <c r="D4" s="15" t="s">
        <v>238</v>
      </c>
      <c r="E4" s="16" t="s">
        <v>49</v>
      </c>
      <c r="F4" s="15" t="s">
        <v>13</v>
      </c>
      <c r="G4" s="35">
        <f aca="true" t="shared" si="0" ref="G4:G12">SUM(I4:Q4)</f>
        <v>645</v>
      </c>
      <c r="H4" s="25"/>
      <c r="I4" s="23"/>
      <c r="J4" s="23">
        <v>300</v>
      </c>
      <c r="K4" s="23"/>
      <c r="L4" s="23"/>
      <c r="M4" s="23">
        <v>50</v>
      </c>
      <c r="N4" s="23">
        <v>115</v>
      </c>
      <c r="O4" s="23"/>
      <c r="P4" s="23">
        <v>50</v>
      </c>
      <c r="Q4" s="23">
        <v>130</v>
      </c>
      <c r="R4" s="26"/>
      <c r="S4" s="26"/>
    </row>
    <row r="5" spans="1:19" ht="15" customHeight="1">
      <c r="A5" s="15">
        <v>2</v>
      </c>
      <c r="B5" s="15" t="s">
        <v>520</v>
      </c>
      <c r="C5" s="14" t="s">
        <v>521</v>
      </c>
      <c r="D5" s="15" t="s">
        <v>238</v>
      </c>
      <c r="E5" s="16" t="s">
        <v>519</v>
      </c>
      <c r="F5" s="15" t="s">
        <v>29</v>
      </c>
      <c r="G5" s="35">
        <f t="shared" si="0"/>
        <v>570</v>
      </c>
      <c r="H5" s="25"/>
      <c r="I5" s="23"/>
      <c r="J5" s="23">
        <v>200</v>
      </c>
      <c r="K5" s="23">
        <v>50</v>
      </c>
      <c r="L5" s="23">
        <v>50</v>
      </c>
      <c r="M5" s="23"/>
      <c r="N5" s="23">
        <v>130</v>
      </c>
      <c r="O5" s="23">
        <v>140</v>
      </c>
      <c r="P5" s="23"/>
      <c r="Q5" s="23"/>
      <c r="R5" s="26"/>
      <c r="S5" s="26"/>
    </row>
    <row r="6" spans="1:19" ht="15" customHeight="1">
      <c r="A6" s="15">
        <v>3</v>
      </c>
      <c r="B6" s="15" t="s">
        <v>1105</v>
      </c>
      <c r="C6" s="14" t="s">
        <v>1106</v>
      </c>
      <c r="D6" s="15" t="s">
        <v>238</v>
      </c>
      <c r="E6" s="16" t="s">
        <v>26</v>
      </c>
      <c r="F6" s="15" t="s">
        <v>46</v>
      </c>
      <c r="G6" s="35">
        <f t="shared" si="0"/>
        <v>410</v>
      </c>
      <c r="H6" s="25"/>
      <c r="I6" s="23"/>
      <c r="J6" s="23">
        <v>250</v>
      </c>
      <c r="K6" s="23"/>
      <c r="L6" s="23">
        <v>40</v>
      </c>
      <c r="M6" s="23"/>
      <c r="N6" s="23">
        <v>120</v>
      </c>
      <c r="O6" s="23"/>
      <c r="P6" s="23"/>
      <c r="Q6" s="23"/>
      <c r="R6" s="26"/>
      <c r="S6" s="26"/>
    </row>
    <row r="7" spans="1:19" ht="15" customHeight="1">
      <c r="A7" s="15">
        <v>4</v>
      </c>
      <c r="B7" s="15" t="s">
        <v>824</v>
      </c>
      <c r="C7" s="14" t="s">
        <v>825</v>
      </c>
      <c r="D7" s="15" t="s">
        <v>238</v>
      </c>
      <c r="E7" s="16" t="s">
        <v>49</v>
      </c>
      <c r="F7" s="15" t="s">
        <v>13</v>
      </c>
      <c r="G7" s="35">
        <f t="shared" si="0"/>
        <v>385</v>
      </c>
      <c r="H7" s="25"/>
      <c r="I7" s="23"/>
      <c r="J7" s="23">
        <v>180</v>
      </c>
      <c r="K7" s="23"/>
      <c r="L7" s="23"/>
      <c r="M7" s="23">
        <v>40</v>
      </c>
      <c r="N7" s="23">
        <v>125</v>
      </c>
      <c r="O7" s="23"/>
      <c r="P7" s="23">
        <v>40</v>
      </c>
      <c r="Q7" s="23"/>
      <c r="R7" s="26"/>
      <c r="S7" s="26"/>
    </row>
    <row r="8" spans="1:19" ht="15" customHeight="1">
      <c r="A8" s="15">
        <v>5</v>
      </c>
      <c r="B8" s="15" t="s">
        <v>1823</v>
      </c>
      <c r="C8" s="14" t="s">
        <v>1822</v>
      </c>
      <c r="D8" s="15" t="s">
        <v>238</v>
      </c>
      <c r="E8" s="16" t="s">
        <v>1824</v>
      </c>
      <c r="F8" s="15" t="s">
        <v>29</v>
      </c>
      <c r="G8" s="35">
        <f t="shared" si="0"/>
        <v>160</v>
      </c>
      <c r="H8" s="25"/>
      <c r="I8" s="23"/>
      <c r="J8" s="23">
        <v>160</v>
      </c>
      <c r="K8" s="23"/>
      <c r="L8" s="23"/>
      <c r="M8" s="23"/>
      <c r="N8" s="23"/>
      <c r="O8" s="23"/>
      <c r="P8" s="23"/>
      <c r="Q8" s="23"/>
      <c r="R8" s="26"/>
      <c r="S8" s="26"/>
    </row>
    <row r="9" spans="1:19" ht="15" customHeight="1">
      <c r="A9" s="15"/>
      <c r="B9" s="15"/>
      <c r="C9" s="14"/>
      <c r="D9" s="15"/>
      <c r="E9" s="16"/>
      <c r="F9" s="15"/>
      <c r="G9" s="35">
        <f t="shared" si="0"/>
        <v>0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6"/>
      <c r="S9" s="26"/>
    </row>
    <row r="10" spans="1:28" s="4" customFormat="1" ht="15" customHeight="1">
      <c r="A10" s="15"/>
      <c r="B10" s="15"/>
      <c r="C10" s="14"/>
      <c r="D10" s="15"/>
      <c r="E10" s="16"/>
      <c r="F10" s="15"/>
      <c r="G10" s="35">
        <f t="shared" si="0"/>
        <v>0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6"/>
      <c r="S10" s="26"/>
      <c r="T10"/>
      <c r="U10"/>
      <c r="V10"/>
      <c r="W10"/>
      <c r="X10"/>
      <c r="Y10"/>
      <c r="Z10"/>
      <c r="AA10"/>
      <c r="AB10"/>
    </row>
    <row r="11" spans="1:19" ht="15" customHeight="1">
      <c r="A11" s="15"/>
      <c r="B11" s="15"/>
      <c r="C11" s="14"/>
      <c r="D11" s="15"/>
      <c r="E11" s="16"/>
      <c r="F11" s="15"/>
      <c r="G11" s="35">
        <f t="shared" si="0"/>
        <v>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6"/>
      <c r="S11" s="26"/>
    </row>
    <row r="12" spans="1:19" ht="15" customHeight="1">
      <c r="A12" s="15"/>
      <c r="B12" s="15"/>
      <c r="C12" s="14"/>
      <c r="D12" s="15"/>
      <c r="E12" s="16"/>
      <c r="F12" s="15"/>
      <c r="G12" s="35">
        <f t="shared" si="0"/>
        <v>0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6"/>
      <c r="S12" s="26"/>
    </row>
    <row r="13" spans="1:19" ht="15" customHeight="1">
      <c r="A13" s="15"/>
      <c r="B13" s="15"/>
      <c r="C13" s="14"/>
      <c r="D13" s="15"/>
      <c r="E13" s="16"/>
      <c r="F13" s="15"/>
      <c r="G13" s="35">
        <f aca="true" t="shared" si="1" ref="G13:G20">SUM(I13:Q13)</f>
        <v>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6"/>
      <c r="S13" s="26"/>
    </row>
    <row r="14" spans="1:19" ht="15" customHeight="1">
      <c r="A14" s="15"/>
      <c r="B14" s="18"/>
      <c r="C14" s="19"/>
      <c r="D14" s="18"/>
      <c r="E14" s="20"/>
      <c r="F14" s="18"/>
      <c r="G14" s="35">
        <f t="shared" si="1"/>
        <v>0</v>
      </c>
      <c r="H14" s="34"/>
      <c r="I14" s="23"/>
      <c r="J14" s="23"/>
      <c r="K14" s="23"/>
      <c r="L14" s="23"/>
      <c r="M14" s="23"/>
      <c r="N14" s="23"/>
      <c r="O14" s="23"/>
      <c r="P14" s="23"/>
      <c r="Q14" s="23"/>
      <c r="R14" s="27"/>
      <c r="S14" s="26"/>
    </row>
    <row r="15" spans="1:19" ht="15" customHeight="1">
      <c r="A15" s="15"/>
      <c r="B15" s="15"/>
      <c r="C15" s="19"/>
      <c r="D15" s="18"/>
      <c r="E15" s="20"/>
      <c r="F15" s="18"/>
      <c r="G15" s="35">
        <f t="shared" si="1"/>
        <v>0</v>
      </c>
      <c r="H15" s="34"/>
      <c r="I15" s="23"/>
      <c r="J15" s="23"/>
      <c r="K15" s="23"/>
      <c r="L15" s="23"/>
      <c r="M15" s="23"/>
      <c r="N15" s="23"/>
      <c r="O15" s="23"/>
      <c r="P15" s="23"/>
      <c r="Q15" s="23"/>
      <c r="R15" s="27"/>
      <c r="S15" s="26"/>
    </row>
    <row r="16" spans="1:19" ht="15" customHeight="1">
      <c r="A16" s="15"/>
      <c r="B16" s="15"/>
      <c r="C16" s="14"/>
      <c r="D16" s="15"/>
      <c r="E16" s="16"/>
      <c r="F16" s="15"/>
      <c r="G16" s="35">
        <f t="shared" si="1"/>
        <v>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6"/>
      <c r="S16" s="26"/>
    </row>
    <row r="17" spans="1:19" ht="15" customHeight="1">
      <c r="A17" s="15"/>
      <c r="B17" s="15"/>
      <c r="C17" s="14"/>
      <c r="D17" s="15"/>
      <c r="E17" s="16"/>
      <c r="F17" s="15"/>
      <c r="G17" s="35">
        <f t="shared" si="1"/>
        <v>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6"/>
      <c r="S17" s="26"/>
    </row>
    <row r="18" spans="1:19" ht="15" customHeight="1">
      <c r="A18" s="15"/>
      <c r="B18" s="15"/>
      <c r="C18" s="14"/>
      <c r="D18" s="15"/>
      <c r="E18" s="16"/>
      <c r="F18" s="15"/>
      <c r="G18" s="35">
        <f t="shared" si="1"/>
        <v>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6"/>
      <c r="S18" s="26"/>
    </row>
    <row r="19" spans="1:19" ht="15" customHeight="1">
      <c r="A19" s="15"/>
      <c r="B19" s="15"/>
      <c r="C19" s="14"/>
      <c r="D19" s="15"/>
      <c r="E19" s="16"/>
      <c r="F19" s="15"/>
      <c r="G19" s="35">
        <f t="shared" si="1"/>
        <v>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6"/>
      <c r="S19" s="26"/>
    </row>
    <row r="20" spans="1:19" ht="15" customHeight="1">
      <c r="A20" s="15"/>
      <c r="B20" s="15"/>
      <c r="C20" s="14"/>
      <c r="D20" s="15"/>
      <c r="E20" s="16"/>
      <c r="F20" s="15"/>
      <c r="G20" s="35">
        <f t="shared" si="1"/>
        <v>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6"/>
      <c r="S20" s="26"/>
    </row>
    <row r="21" spans="1:19" s="12" customFormat="1" ht="4.5" customHeight="1" thickBot="1">
      <c r="A21" s="29"/>
      <c r="B21" s="29"/>
      <c r="C21" s="31"/>
      <c r="D21" s="30"/>
      <c r="E21" s="32"/>
      <c r="F21" s="30"/>
      <c r="G21" s="30"/>
      <c r="H21" s="41"/>
      <c r="I21" s="72"/>
      <c r="J21" s="33"/>
      <c r="K21" s="33"/>
      <c r="L21" s="33"/>
      <c r="M21" s="33"/>
      <c r="N21" s="33"/>
      <c r="O21" s="33"/>
      <c r="P21" s="33"/>
      <c r="Q21" s="73"/>
      <c r="R21" s="28"/>
      <c r="S21" s="86"/>
    </row>
    <row r="22" spans="1:18" s="8" customFormat="1" ht="12.75">
      <c r="A22" s="10"/>
      <c r="B22" s="7"/>
      <c r="D22" s="7"/>
      <c r="E22" s="9"/>
      <c r="F22" s="7"/>
      <c r="G22" s="40"/>
      <c r="H22" s="36"/>
      <c r="I22" s="38"/>
      <c r="J22" s="38"/>
      <c r="K22" s="38"/>
      <c r="L22" s="38"/>
      <c r="M22" s="38"/>
      <c r="N22" s="4"/>
      <c r="O22" s="4"/>
      <c r="P22" s="4"/>
      <c r="Q22" s="38"/>
      <c r="R22" s="13"/>
    </row>
    <row r="23" ht="12.75">
      <c r="G23" s="40"/>
    </row>
    <row r="24" ht="12.75">
      <c r="G24" s="40"/>
    </row>
    <row r="25" ht="12.75">
      <c r="G25" s="40"/>
    </row>
    <row r="26" ht="12.75">
      <c r="G26" s="40"/>
    </row>
    <row r="27" ht="12.75">
      <c r="G27" s="40"/>
    </row>
    <row r="28" ht="12.75">
      <c r="G28" s="40"/>
    </row>
    <row r="29" ht="12.75">
      <c r="G29" s="43"/>
    </row>
  </sheetData>
  <sheetProtection password="E42B" sheet="1"/>
  <mergeCells count="11">
    <mergeCell ref="L1:L2"/>
    <mergeCell ref="K1:K2"/>
    <mergeCell ref="J1:J2"/>
    <mergeCell ref="I1:I2"/>
    <mergeCell ref="A2:G2"/>
    <mergeCell ref="A1:G1"/>
    <mergeCell ref="Q1:Q2"/>
    <mergeCell ref="M1:M2"/>
    <mergeCell ref="N1:N2"/>
    <mergeCell ref="O1:O2"/>
    <mergeCell ref="P1:P2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07"/>
  <sheetViews>
    <sheetView zoomScale="80" zoomScaleNormal="80" zoomScalePageLayoutView="0" workbookViewId="0" topLeftCell="A1">
      <selection activeCell="T1" sqref="T1:T2"/>
    </sheetView>
  </sheetViews>
  <sheetFormatPr defaultColWidth="9.140625" defaultRowHeight="12.75"/>
  <cols>
    <col min="1" max="1" width="5.8515625" style="3" customWidth="1"/>
    <col min="2" max="2" width="13.7109375" style="2" customWidth="1"/>
    <col min="3" max="3" width="35.421875" style="0" customWidth="1"/>
    <col min="4" max="4" width="7.5742187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11" width="5.28125" style="38" customWidth="1"/>
    <col min="12" max="24" width="5.421875" style="38" customWidth="1"/>
    <col min="25" max="25" width="5.421875" style="4" customWidth="1"/>
    <col min="26" max="28" width="5.421875" style="38" customWidth="1"/>
    <col min="29" max="30" width="5.421875" style="4" customWidth="1"/>
    <col min="31" max="31" width="0.85546875" style="12" customWidth="1"/>
    <col min="32" max="32" width="4.57421875" style="4" customWidth="1"/>
  </cols>
  <sheetData>
    <row r="1" spans="1:31" ht="71.25" customHeight="1">
      <c r="A1" s="108" t="s">
        <v>7</v>
      </c>
      <c r="B1" s="109"/>
      <c r="C1" s="109"/>
      <c r="D1" s="109"/>
      <c r="E1" s="109"/>
      <c r="F1" s="109"/>
      <c r="G1" s="109"/>
      <c r="H1" s="25"/>
      <c r="I1" s="110"/>
      <c r="J1" s="104" t="s">
        <v>1746</v>
      </c>
      <c r="K1" s="104" t="s">
        <v>1730</v>
      </c>
      <c r="L1" s="111" t="s">
        <v>1703</v>
      </c>
      <c r="M1" s="104" t="s">
        <v>1628</v>
      </c>
      <c r="N1" s="111" t="s">
        <v>1609</v>
      </c>
      <c r="O1" s="104" t="s">
        <v>1529</v>
      </c>
      <c r="P1" s="104" t="s">
        <v>1463</v>
      </c>
      <c r="Q1" s="104" t="s">
        <v>1447</v>
      </c>
      <c r="R1" s="103" t="s">
        <v>1358</v>
      </c>
      <c r="S1" s="103" t="s">
        <v>1211</v>
      </c>
      <c r="T1" s="103" t="s">
        <v>1099</v>
      </c>
      <c r="U1" s="104" t="s">
        <v>1380</v>
      </c>
      <c r="V1" s="103" t="s">
        <v>954</v>
      </c>
      <c r="W1" s="103" t="s">
        <v>909</v>
      </c>
      <c r="X1" s="103" t="s">
        <v>1289</v>
      </c>
      <c r="Y1" s="103" t="s">
        <v>611</v>
      </c>
      <c r="Z1" s="103" t="s">
        <v>516</v>
      </c>
      <c r="AA1" s="103" t="s">
        <v>272</v>
      </c>
      <c r="AB1" s="103" t="s">
        <v>783</v>
      </c>
      <c r="AC1" s="103" t="s">
        <v>8</v>
      </c>
      <c r="AD1" s="103" t="s">
        <v>693</v>
      </c>
      <c r="AE1" s="24"/>
    </row>
    <row r="2" spans="1:32" s="4" customFormat="1" ht="77.25" customHeight="1">
      <c r="A2" s="106" t="s">
        <v>1951</v>
      </c>
      <c r="B2" s="107"/>
      <c r="C2" s="107"/>
      <c r="D2" s="107"/>
      <c r="E2" s="107"/>
      <c r="F2" s="107"/>
      <c r="G2" s="107"/>
      <c r="H2" s="25"/>
      <c r="I2" s="110"/>
      <c r="J2" s="105"/>
      <c r="K2" s="105"/>
      <c r="L2" s="112"/>
      <c r="M2" s="105"/>
      <c r="N2" s="112"/>
      <c r="O2" s="105"/>
      <c r="P2" s="105"/>
      <c r="Q2" s="105"/>
      <c r="R2" s="103"/>
      <c r="S2" s="103"/>
      <c r="T2" s="103"/>
      <c r="U2" s="105"/>
      <c r="V2" s="103"/>
      <c r="W2" s="103"/>
      <c r="X2" s="103"/>
      <c r="Y2" s="103"/>
      <c r="Z2" s="103"/>
      <c r="AA2" s="103"/>
      <c r="AB2" s="103"/>
      <c r="AC2" s="103"/>
      <c r="AD2" s="103"/>
      <c r="AE2" s="26"/>
      <c r="AF2" s="6"/>
    </row>
    <row r="3" spans="1:3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1747</v>
      </c>
      <c r="K3" s="22" t="s">
        <v>498</v>
      </c>
      <c r="L3" s="98" t="s">
        <v>498</v>
      </c>
      <c r="M3" s="22" t="s">
        <v>498</v>
      </c>
      <c r="N3" s="22" t="s">
        <v>498</v>
      </c>
      <c r="O3" s="17" t="s">
        <v>142</v>
      </c>
      <c r="P3" s="22" t="s">
        <v>253</v>
      </c>
      <c r="Q3" s="22" t="s">
        <v>498</v>
      </c>
      <c r="R3" s="22" t="s">
        <v>498</v>
      </c>
      <c r="S3" s="22" t="s">
        <v>694</v>
      </c>
      <c r="T3" s="22" t="s">
        <v>141</v>
      </c>
      <c r="U3" s="22" t="s">
        <v>253</v>
      </c>
      <c r="V3" s="22" t="s">
        <v>498</v>
      </c>
      <c r="W3" s="22" t="s">
        <v>253</v>
      </c>
      <c r="X3" s="22" t="s">
        <v>498</v>
      </c>
      <c r="Y3" s="22" t="s">
        <v>498</v>
      </c>
      <c r="Z3" s="22" t="s">
        <v>253</v>
      </c>
      <c r="AA3" s="22" t="s">
        <v>141</v>
      </c>
      <c r="AB3" s="22" t="s">
        <v>498</v>
      </c>
      <c r="AC3" s="17" t="s">
        <v>141</v>
      </c>
      <c r="AD3" s="17" t="s">
        <v>694</v>
      </c>
      <c r="AE3" s="27"/>
      <c r="AF3" s="1"/>
    </row>
    <row r="4" spans="1:31" ht="15" customHeight="1">
      <c r="A4" s="15">
        <v>1</v>
      </c>
      <c r="B4" s="15" t="s">
        <v>127</v>
      </c>
      <c r="C4" s="14" t="s">
        <v>128</v>
      </c>
      <c r="D4" s="15" t="s">
        <v>126</v>
      </c>
      <c r="E4" s="16" t="s">
        <v>129</v>
      </c>
      <c r="F4" s="15" t="s">
        <v>29</v>
      </c>
      <c r="G4" s="35">
        <f aca="true" t="shared" si="0" ref="G4:G35">SUM(I4:AD4)</f>
        <v>655</v>
      </c>
      <c r="H4" s="25"/>
      <c r="I4" s="23"/>
      <c r="J4" s="23"/>
      <c r="K4" s="23"/>
      <c r="L4" s="23">
        <v>50</v>
      </c>
      <c r="M4" s="23">
        <v>50</v>
      </c>
      <c r="N4" s="23"/>
      <c r="O4" s="23">
        <v>200</v>
      </c>
      <c r="P4" s="23"/>
      <c r="Q4" s="23"/>
      <c r="R4" s="23"/>
      <c r="S4" s="23"/>
      <c r="T4" s="23">
        <v>45</v>
      </c>
      <c r="U4" s="23"/>
      <c r="V4" s="23"/>
      <c r="W4" s="23"/>
      <c r="X4" s="23">
        <v>40</v>
      </c>
      <c r="Y4" s="23"/>
      <c r="Z4" s="23">
        <v>130</v>
      </c>
      <c r="AA4" s="23">
        <v>15</v>
      </c>
      <c r="AB4" s="23"/>
      <c r="AC4" s="23">
        <v>125</v>
      </c>
      <c r="AD4" s="23"/>
      <c r="AE4" s="26"/>
    </row>
    <row r="5" spans="1:31" ht="15" customHeight="1">
      <c r="A5" s="15">
        <v>2</v>
      </c>
      <c r="B5" s="15" t="s">
        <v>124</v>
      </c>
      <c r="C5" s="14" t="s">
        <v>125</v>
      </c>
      <c r="D5" s="15" t="s">
        <v>126</v>
      </c>
      <c r="E5" s="16" t="s">
        <v>26</v>
      </c>
      <c r="F5" s="15" t="s">
        <v>94</v>
      </c>
      <c r="G5" s="35">
        <f t="shared" si="0"/>
        <v>595</v>
      </c>
      <c r="H5" s="25"/>
      <c r="I5" s="23"/>
      <c r="J5" s="23">
        <v>300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>
        <v>50</v>
      </c>
      <c r="W5" s="23"/>
      <c r="X5" s="23"/>
      <c r="Y5" s="23"/>
      <c r="Z5" s="23"/>
      <c r="AA5" s="23">
        <v>115</v>
      </c>
      <c r="AB5" s="23"/>
      <c r="AC5" s="23">
        <v>130</v>
      </c>
      <c r="AD5" s="23"/>
      <c r="AE5" s="26"/>
    </row>
    <row r="6" spans="1:31" ht="15" customHeight="1">
      <c r="A6" s="15">
        <v>3</v>
      </c>
      <c r="B6" s="15" t="s">
        <v>375</v>
      </c>
      <c r="C6" s="14" t="s">
        <v>376</v>
      </c>
      <c r="D6" s="15" t="s">
        <v>126</v>
      </c>
      <c r="E6" s="16" t="s">
        <v>377</v>
      </c>
      <c r="F6" s="15" t="s">
        <v>29</v>
      </c>
      <c r="G6" s="35">
        <f t="shared" si="0"/>
        <v>485</v>
      </c>
      <c r="H6" s="25"/>
      <c r="I6" s="23"/>
      <c r="J6" s="23">
        <v>160</v>
      </c>
      <c r="K6" s="23"/>
      <c r="L6" s="23"/>
      <c r="M6" s="23"/>
      <c r="N6" s="23"/>
      <c r="O6" s="23"/>
      <c r="P6" s="23"/>
      <c r="Q6" s="23"/>
      <c r="R6" s="23"/>
      <c r="S6" s="23"/>
      <c r="T6" s="23">
        <v>120</v>
      </c>
      <c r="U6" s="23"/>
      <c r="V6" s="23"/>
      <c r="W6" s="23"/>
      <c r="X6" s="23"/>
      <c r="Y6" s="23"/>
      <c r="Z6" s="23">
        <v>140</v>
      </c>
      <c r="AA6" s="23">
        <v>65</v>
      </c>
      <c r="AB6" s="23"/>
      <c r="AC6" s="23"/>
      <c r="AD6" s="23"/>
      <c r="AE6" s="26"/>
    </row>
    <row r="7" spans="1:31" ht="15" customHeight="1">
      <c r="A7" s="15">
        <v>4</v>
      </c>
      <c r="B7" s="15" t="s">
        <v>363</v>
      </c>
      <c r="C7" s="14" t="s">
        <v>364</v>
      </c>
      <c r="D7" s="15" t="s">
        <v>126</v>
      </c>
      <c r="E7" s="16" t="s">
        <v>26</v>
      </c>
      <c r="F7" s="15" t="s">
        <v>13</v>
      </c>
      <c r="G7" s="35">
        <f t="shared" si="0"/>
        <v>460</v>
      </c>
      <c r="H7" s="25"/>
      <c r="I7" s="23"/>
      <c r="J7" s="23">
        <v>200</v>
      </c>
      <c r="K7" s="23"/>
      <c r="L7" s="23"/>
      <c r="M7" s="23"/>
      <c r="N7" s="23"/>
      <c r="O7" s="23"/>
      <c r="P7" s="23"/>
      <c r="Q7" s="23"/>
      <c r="R7" s="23"/>
      <c r="S7" s="23"/>
      <c r="T7" s="23">
        <v>130</v>
      </c>
      <c r="U7" s="23"/>
      <c r="V7" s="23"/>
      <c r="W7" s="23"/>
      <c r="X7" s="23"/>
      <c r="Y7" s="23"/>
      <c r="Z7" s="23"/>
      <c r="AA7" s="23">
        <v>130</v>
      </c>
      <c r="AB7" s="23"/>
      <c r="AC7" s="23"/>
      <c r="AD7" s="23"/>
      <c r="AE7" s="26"/>
    </row>
    <row r="8" spans="1:31" ht="15" customHeight="1">
      <c r="A8" s="15">
        <v>5</v>
      </c>
      <c r="B8" s="15" t="s">
        <v>130</v>
      </c>
      <c r="C8" s="14" t="s">
        <v>131</v>
      </c>
      <c r="D8" s="15" t="s">
        <v>126</v>
      </c>
      <c r="E8" s="16" t="s">
        <v>26</v>
      </c>
      <c r="F8" s="15" t="s">
        <v>29</v>
      </c>
      <c r="G8" s="35">
        <f t="shared" si="0"/>
        <v>428</v>
      </c>
      <c r="H8" s="25"/>
      <c r="I8" s="23"/>
      <c r="J8" s="23">
        <v>65</v>
      </c>
      <c r="K8" s="23"/>
      <c r="L8" s="23">
        <v>25</v>
      </c>
      <c r="M8" s="23">
        <v>3</v>
      </c>
      <c r="N8" s="23"/>
      <c r="O8" s="23">
        <v>120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>
        <v>100</v>
      </c>
      <c r="AA8" s="23"/>
      <c r="AB8" s="23"/>
      <c r="AC8" s="23">
        <v>115</v>
      </c>
      <c r="AD8" s="23"/>
      <c r="AE8" s="26"/>
    </row>
    <row r="9" spans="1:31" ht="15" customHeight="1">
      <c r="A9" s="15">
        <v>6</v>
      </c>
      <c r="B9" s="15" t="s">
        <v>370</v>
      </c>
      <c r="C9" s="14" t="s">
        <v>371</v>
      </c>
      <c r="D9" s="15" t="s">
        <v>126</v>
      </c>
      <c r="E9" s="16" t="s">
        <v>26</v>
      </c>
      <c r="F9" s="15" t="s">
        <v>46</v>
      </c>
      <c r="G9" s="35">
        <f t="shared" si="0"/>
        <v>419</v>
      </c>
      <c r="H9" s="25"/>
      <c r="I9" s="23"/>
      <c r="J9" s="23">
        <v>140</v>
      </c>
      <c r="K9" s="23"/>
      <c r="L9" s="23">
        <v>4</v>
      </c>
      <c r="M9" s="23">
        <v>35</v>
      </c>
      <c r="N9" s="23"/>
      <c r="O9" s="23"/>
      <c r="P9" s="23"/>
      <c r="Q9" s="23"/>
      <c r="R9" s="23"/>
      <c r="S9" s="23"/>
      <c r="T9" s="23">
        <v>95</v>
      </c>
      <c r="U9" s="23"/>
      <c r="V9" s="23"/>
      <c r="W9" s="23"/>
      <c r="X9" s="23">
        <v>50</v>
      </c>
      <c r="Y9" s="23"/>
      <c r="Z9" s="23"/>
      <c r="AA9" s="23">
        <v>95</v>
      </c>
      <c r="AB9" s="23"/>
      <c r="AC9" s="23"/>
      <c r="AD9" s="23"/>
      <c r="AE9" s="26"/>
    </row>
    <row r="10" spans="1:31" ht="15" customHeight="1">
      <c r="A10" s="15">
        <v>7</v>
      </c>
      <c r="B10" s="15" t="s">
        <v>365</v>
      </c>
      <c r="C10" s="14" t="s">
        <v>366</v>
      </c>
      <c r="D10" s="15" t="s">
        <v>126</v>
      </c>
      <c r="E10" s="16" t="s">
        <v>352</v>
      </c>
      <c r="F10" s="15" t="s">
        <v>29</v>
      </c>
      <c r="G10" s="35">
        <f t="shared" si="0"/>
        <v>400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>
        <v>125</v>
      </c>
      <c r="U10" s="23"/>
      <c r="V10" s="23"/>
      <c r="W10" s="23"/>
      <c r="X10" s="23"/>
      <c r="Y10" s="23"/>
      <c r="Z10" s="23">
        <v>150</v>
      </c>
      <c r="AA10" s="23">
        <v>125</v>
      </c>
      <c r="AB10" s="23"/>
      <c r="AC10" s="23"/>
      <c r="AD10" s="23"/>
      <c r="AE10" s="26"/>
    </row>
    <row r="11" spans="1:31" ht="15" customHeight="1">
      <c r="A11" s="15">
        <v>8</v>
      </c>
      <c r="B11" s="15" t="s">
        <v>383</v>
      </c>
      <c r="C11" s="14" t="s">
        <v>384</v>
      </c>
      <c r="D11" s="15" t="s">
        <v>126</v>
      </c>
      <c r="E11" s="16" t="s">
        <v>301</v>
      </c>
      <c r="F11" s="15" t="s">
        <v>29</v>
      </c>
      <c r="G11" s="35">
        <f t="shared" si="0"/>
        <v>390</v>
      </c>
      <c r="H11" s="25"/>
      <c r="I11" s="23"/>
      <c r="J11" s="23">
        <v>110</v>
      </c>
      <c r="K11" s="23"/>
      <c r="L11" s="23">
        <v>40</v>
      </c>
      <c r="M11" s="23">
        <v>40</v>
      </c>
      <c r="N11" s="23"/>
      <c r="O11" s="23"/>
      <c r="P11" s="23"/>
      <c r="Q11" s="23"/>
      <c r="R11" s="23">
        <v>50</v>
      </c>
      <c r="S11" s="23"/>
      <c r="T11" s="23">
        <v>75</v>
      </c>
      <c r="U11" s="23"/>
      <c r="V11" s="23"/>
      <c r="W11" s="23"/>
      <c r="X11" s="23"/>
      <c r="Y11" s="23"/>
      <c r="Z11" s="23"/>
      <c r="AA11" s="23">
        <v>25</v>
      </c>
      <c r="AB11" s="23">
        <v>50</v>
      </c>
      <c r="AC11" s="23"/>
      <c r="AD11" s="23"/>
      <c r="AE11" s="26"/>
    </row>
    <row r="12" spans="1:31" ht="15" customHeight="1">
      <c r="A12" s="15">
        <v>9</v>
      </c>
      <c r="B12" s="15" t="s">
        <v>1141</v>
      </c>
      <c r="C12" s="14" t="s">
        <v>1142</v>
      </c>
      <c r="D12" s="15" t="s">
        <v>126</v>
      </c>
      <c r="E12" s="16" t="s">
        <v>1143</v>
      </c>
      <c r="F12" s="15" t="s">
        <v>29</v>
      </c>
      <c r="G12" s="35">
        <f t="shared" si="0"/>
        <v>335</v>
      </c>
      <c r="H12" s="25"/>
      <c r="I12" s="23"/>
      <c r="J12" s="23">
        <v>180</v>
      </c>
      <c r="K12" s="23"/>
      <c r="L12" s="23">
        <v>35</v>
      </c>
      <c r="M12" s="23">
        <v>20</v>
      </c>
      <c r="N12" s="23"/>
      <c r="O12" s="23"/>
      <c r="P12" s="23"/>
      <c r="Q12" s="23"/>
      <c r="R12" s="23"/>
      <c r="S12" s="23"/>
      <c r="T12" s="23">
        <v>100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6"/>
    </row>
    <row r="13" spans="1:31" ht="15" customHeight="1">
      <c r="A13" s="15">
        <v>10</v>
      </c>
      <c r="B13" s="15" t="s">
        <v>1144</v>
      </c>
      <c r="C13" s="14" t="s">
        <v>1572</v>
      </c>
      <c r="D13" s="15" t="s">
        <v>126</v>
      </c>
      <c r="E13" s="16" t="s">
        <v>1573</v>
      </c>
      <c r="F13" s="15" t="s">
        <v>86</v>
      </c>
      <c r="G13" s="35">
        <f t="shared" si="0"/>
        <v>265</v>
      </c>
      <c r="H13" s="25"/>
      <c r="I13" s="23"/>
      <c r="J13" s="23">
        <v>100</v>
      </c>
      <c r="K13" s="23"/>
      <c r="L13" s="23"/>
      <c r="M13" s="23"/>
      <c r="N13" s="23"/>
      <c r="O13" s="23">
        <v>150</v>
      </c>
      <c r="P13" s="23"/>
      <c r="Q13" s="23"/>
      <c r="R13" s="23"/>
      <c r="S13" s="23"/>
      <c r="T13" s="23">
        <v>15</v>
      </c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6"/>
    </row>
    <row r="14" spans="1:31" ht="15" customHeight="1">
      <c r="A14" s="15">
        <v>11</v>
      </c>
      <c r="B14" s="15" t="s">
        <v>914</v>
      </c>
      <c r="C14" s="14" t="s">
        <v>915</v>
      </c>
      <c r="D14" s="15" t="s">
        <v>126</v>
      </c>
      <c r="E14" s="16" t="s">
        <v>26</v>
      </c>
      <c r="F14" s="15" t="s">
        <v>260</v>
      </c>
      <c r="G14" s="35">
        <f t="shared" si="0"/>
        <v>260</v>
      </c>
      <c r="H14" s="25"/>
      <c r="I14" s="23"/>
      <c r="J14" s="23"/>
      <c r="K14" s="23">
        <v>40</v>
      </c>
      <c r="L14" s="23"/>
      <c r="M14" s="23"/>
      <c r="N14" s="23">
        <v>40</v>
      </c>
      <c r="O14" s="23"/>
      <c r="P14" s="23">
        <v>95</v>
      </c>
      <c r="Q14" s="23"/>
      <c r="R14" s="23"/>
      <c r="S14" s="23"/>
      <c r="T14" s="23"/>
      <c r="U14" s="23"/>
      <c r="V14" s="23"/>
      <c r="W14" s="23">
        <v>85</v>
      </c>
      <c r="X14" s="23"/>
      <c r="Y14" s="23"/>
      <c r="Z14" s="23"/>
      <c r="AA14" s="23"/>
      <c r="AB14" s="23"/>
      <c r="AC14" s="23"/>
      <c r="AD14" s="23"/>
      <c r="AE14" s="26"/>
    </row>
    <row r="15" spans="1:31" ht="15" customHeight="1">
      <c r="A15" s="15">
        <v>12</v>
      </c>
      <c r="B15" s="15" t="s">
        <v>135</v>
      </c>
      <c r="C15" s="14" t="s">
        <v>136</v>
      </c>
      <c r="D15" s="15" t="s">
        <v>126</v>
      </c>
      <c r="E15" s="16" t="s">
        <v>137</v>
      </c>
      <c r="F15" s="15" t="s">
        <v>29</v>
      </c>
      <c r="G15" s="35">
        <f t="shared" si="0"/>
        <v>258</v>
      </c>
      <c r="H15" s="25"/>
      <c r="I15" s="23"/>
      <c r="J15" s="23"/>
      <c r="K15" s="23"/>
      <c r="L15" s="23">
        <v>15</v>
      </c>
      <c r="M15" s="23">
        <v>8</v>
      </c>
      <c r="N15" s="23"/>
      <c r="O15" s="23">
        <v>90</v>
      </c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>
        <v>80</v>
      </c>
      <c r="AA15" s="23"/>
      <c r="AB15" s="23"/>
      <c r="AC15" s="23">
        <v>65</v>
      </c>
      <c r="AD15" s="23"/>
      <c r="AE15" s="26"/>
    </row>
    <row r="16" spans="1:31" ht="15" customHeight="1">
      <c r="A16" s="15">
        <v>13</v>
      </c>
      <c r="B16" s="15" t="s">
        <v>1842</v>
      </c>
      <c r="C16" s="14" t="s">
        <v>1841</v>
      </c>
      <c r="D16" s="15" t="s">
        <v>126</v>
      </c>
      <c r="E16" s="16" t="s">
        <v>1843</v>
      </c>
      <c r="F16" s="15" t="s">
        <v>343</v>
      </c>
      <c r="G16" s="35">
        <f t="shared" si="0"/>
        <v>250</v>
      </c>
      <c r="H16" s="25"/>
      <c r="I16" s="23"/>
      <c r="J16" s="23">
        <v>250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6"/>
    </row>
    <row r="17" spans="1:31" ht="15" customHeight="1">
      <c r="A17" s="15">
        <v>14</v>
      </c>
      <c r="B17" s="15" t="s">
        <v>1138</v>
      </c>
      <c r="C17" s="14" t="s">
        <v>1139</v>
      </c>
      <c r="D17" s="15" t="s">
        <v>126</v>
      </c>
      <c r="E17" s="16" t="s">
        <v>1140</v>
      </c>
      <c r="F17" s="15" t="s">
        <v>29</v>
      </c>
      <c r="G17" s="35">
        <f t="shared" si="0"/>
        <v>240</v>
      </c>
      <c r="H17" s="25"/>
      <c r="I17" s="23"/>
      <c r="J17" s="23">
        <v>130</v>
      </c>
      <c r="K17" s="23"/>
      <c r="L17" s="23"/>
      <c r="M17" s="23"/>
      <c r="N17" s="23"/>
      <c r="O17" s="23"/>
      <c r="P17" s="23"/>
      <c r="Q17" s="23"/>
      <c r="R17" s="23"/>
      <c r="S17" s="23"/>
      <c r="T17" s="23">
        <v>110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6"/>
    </row>
    <row r="18" spans="1:31" ht="15" customHeight="1">
      <c r="A18" s="15">
        <v>15</v>
      </c>
      <c r="B18" s="15" t="s">
        <v>372</v>
      </c>
      <c r="C18" s="14" t="s">
        <v>373</v>
      </c>
      <c r="D18" s="15" t="s">
        <v>126</v>
      </c>
      <c r="E18" s="16" t="s">
        <v>374</v>
      </c>
      <c r="F18" s="15" t="s">
        <v>29</v>
      </c>
      <c r="G18" s="35">
        <f t="shared" si="0"/>
        <v>235</v>
      </c>
      <c r="H18" s="25"/>
      <c r="I18" s="23"/>
      <c r="J18" s="23">
        <v>85</v>
      </c>
      <c r="K18" s="23"/>
      <c r="L18" s="23"/>
      <c r="M18" s="23"/>
      <c r="N18" s="23"/>
      <c r="O18" s="23"/>
      <c r="P18" s="23"/>
      <c r="Q18" s="23"/>
      <c r="R18" s="23"/>
      <c r="S18" s="23"/>
      <c r="T18" s="23">
        <v>65</v>
      </c>
      <c r="U18" s="23"/>
      <c r="V18" s="23"/>
      <c r="W18" s="23"/>
      <c r="X18" s="23"/>
      <c r="Y18" s="23"/>
      <c r="Z18" s="23"/>
      <c r="AA18" s="23">
        <v>85</v>
      </c>
      <c r="AB18" s="23"/>
      <c r="AC18" s="23"/>
      <c r="AD18" s="23"/>
      <c r="AE18" s="26"/>
    </row>
    <row r="19" spans="1:31" ht="15" customHeight="1">
      <c r="A19" s="15">
        <v>15</v>
      </c>
      <c r="B19" s="15" t="s">
        <v>1135</v>
      </c>
      <c r="C19" s="14" t="s">
        <v>1136</v>
      </c>
      <c r="D19" s="15" t="s">
        <v>126</v>
      </c>
      <c r="E19" s="16" t="s">
        <v>1137</v>
      </c>
      <c r="F19" s="15" t="s">
        <v>29</v>
      </c>
      <c r="G19" s="35">
        <f t="shared" si="0"/>
        <v>235</v>
      </c>
      <c r="H19" s="25"/>
      <c r="I19" s="23"/>
      <c r="J19" s="23">
        <v>120</v>
      </c>
      <c r="K19" s="23"/>
      <c r="L19" s="23"/>
      <c r="M19" s="23"/>
      <c r="N19" s="23"/>
      <c r="O19" s="23"/>
      <c r="P19" s="23"/>
      <c r="Q19" s="23"/>
      <c r="R19" s="23"/>
      <c r="S19" s="23"/>
      <c r="T19" s="23">
        <v>115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6"/>
    </row>
    <row r="20" spans="1:31" ht="15" customHeight="1">
      <c r="A20" s="15">
        <v>16</v>
      </c>
      <c r="B20" s="15" t="s">
        <v>557</v>
      </c>
      <c r="C20" s="14" t="s">
        <v>558</v>
      </c>
      <c r="D20" s="15" t="s">
        <v>126</v>
      </c>
      <c r="E20" s="16" t="s">
        <v>26</v>
      </c>
      <c r="F20" s="15" t="s">
        <v>29</v>
      </c>
      <c r="G20" s="35">
        <f t="shared" si="0"/>
        <v>215</v>
      </c>
      <c r="H20" s="25"/>
      <c r="I20" s="23"/>
      <c r="J20" s="23"/>
      <c r="K20" s="23"/>
      <c r="L20" s="23">
        <v>30</v>
      </c>
      <c r="M20" s="23">
        <v>30</v>
      </c>
      <c r="N20" s="23"/>
      <c r="O20" s="23"/>
      <c r="P20" s="23"/>
      <c r="Q20" s="23"/>
      <c r="R20" s="23">
        <v>15</v>
      </c>
      <c r="S20" s="23"/>
      <c r="T20" s="23">
        <v>25</v>
      </c>
      <c r="U20" s="23"/>
      <c r="V20" s="23"/>
      <c r="W20" s="23"/>
      <c r="X20" s="23"/>
      <c r="Y20" s="23"/>
      <c r="Z20" s="23">
        <v>115</v>
      </c>
      <c r="AA20" s="23"/>
      <c r="AB20" s="23"/>
      <c r="AC20" s="23"/>
      <c r="AD20" s="23"/>
      <c r="AE20" s="26"/>
    </row>
    <row r="21" spans="1:31" ht="15" customHeight="1">
      <c r="A21" s="15">
        <v>17</v>
      </c>
      <c r="B21" s="15" t="s">
        <v>378</v>
      </c>
      <c r="C21" s="14" t="s">
        <v>379</v>
      </c>
      <c r="D21" s="15" t="s">
        <v>126</v>
      </c>
      <c r="E21" s="16" t="s">
        <v>326</v>
      </c>
      <c r="F21" s="15" t="s">
        <v>29</v>
      </c>
      <c r="G21" s="35">
        <f t="shared" si="0"/>
        <v>140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>
        <v>85</v>
      </c>
      <c r="U21" s="23"/>
      <c r="V21" s="23"/>
      <c r="W21" s="23"/>
      <c r="X21" s="23"/>
      <c r="Y21" s="23"/>
      <c r="Z21" s="23"/>
      <c r="AA21" s="23">
        <v>55</v>
      </c>
      <c r="AB21" s="23"/>
      <c r="AC21" s="23"/>
      <c r="AD21" s="23"/>
      <c r="AE21" s="26"/>
    </row>
    <row r="22" spans="1:31" ht="15" customHeight="1">
      <c r="A22" s="15">
        <v>18</v>
      </c>
      <c r="B22" s="15" t="s">
        <v>554</v>
      </c>
      <c r="C22" s="14" t="s">
        <v>555</v>
      </c>
      <c r="D22" s="15" t="s">
        <v>126</v>
      </c>
      <c r="E22" s="16" t="s">
        <v>556</v>
      </c>
      <c r="F22" s="15" t="s">
        <v>29</v>
      </c>
      <c r="G22" s="35">
        <f t="shared" si="0"/>
        <v>120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>
        <v>120</v>
      </c>
      <c r="AA22" s="23"/>
      <c r="AB22" s="23"/>
      <c r="AC22" s="23"/>
      <c r="AD22" s="23"/>
      <c r="AE22" s="26"/>
    </row>
    <row r="23" spans="1:31" ht="15" customHeight="1">
      <c r="A23" s="15">
        <v>19</v>
      </c>
      <c r="B23" s="15" t="s">
        <v>367</v>
      </c>
      <c r="C23" s="14" t="s">
        <v>368</v>
      </c>
      <c r="D23" s="15" t="s">
        <v>126</v>
      </c>
      <c r="E23" s="16" t="s">
        <v>369</v>
      </c>
      <c r="F23" s="15" t="s">
        <v>29</v>
      </c>
      <c r="G23" s="35">
        <f t="shared" si="0"/>
        <v>110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>
        <v>110</v>
      </c>
      <c r="AB23" s="23"/>
      <c r="AC23" s="23"/>
      <c r="AD23" s="23"/>
      <c r="AE23" s="26"/>
    </row>
    <row r="24" spans="1:31" ht="15" customHeight="1">
      <c r="A24" s="15">
        <v>19</v>
      </c>
      <c r="B24" s="15" t="s">
        <v>559</v>
      </c>
      <c r="C24" s="14" t="s">
        <v>560</v>
      </c>
      <c r="D24" s="15" t="s">
        <v>126</v>
      </c>
      <c r="E24" s="16" t="s">
        <v>26</v>
      </c>
      <c r="F24" s="15" t="s">
        <v>330</v>
      </c>
      <c r="G24" s="35">
        <f t="shared" si="0"/>
        <v>110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>
        <v>110</v>
      </c>
      <c r="AA24" s="23"/>
      <c r="AB24" s="23"/>
      <c r="AC24" s="23"/>
      <c r="AD24" s="23"/>
      <c r="AE24" s="26"/>
    </row>
    <row r="25" spans="1:31" ht="15" customHeight="1">
      <c r="A25" s="15">
        <v>19</v>
      </c>
      <c r="B25" s="15" t="s">
        <v>1230</v>
      </c>
      <c r="C25" s="14" t="s">
        <v>1231</v>
      </c>
      <c r="D25" s="15" t="s">
        <v>126</v>
      </c>
      <c r="E25" s="16" t="s">
        <v>1214</v>
      </c>
      <c r="F25" s="15" t="s">
        <v>17</v>
      </c>
      <c r="G25" s="35">
        <f t="shared" si="0"/>
        <v>110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>
        <v>110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6"/>
    </row>
    <row r="26" spans="1:31" ht="15" customHeight="1">
      <c r="A26" s="15">
        <v>20</v>
      </c>
      <c r="B26" s="15" t="s">
        <v>1233</v>
      </c>
      <c r="C26" s="14" t="s">
        <v>1232</v>
      </c>
      <c r="D26" s="15" t="s">
        <v>126</v>
      </c>
      <c r="E26" s="16" t="s">
        <v>1214</v>
      </c>
      <c r="F26" s="15" t="s">
        <v>17</v>
      </c>
      <c r="G26" s="35">
        <f t="shared" si="0"/>
        <v>100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>
        <v>100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6"/>
    </row>
    <row r="27" spans="1:31" ht="15" customHeight="1">
      <c r="A27" s="15">
        <v>20</v>
      </c>
      <c r="B27" s="15" t="s">
        <v>807</v>
      </c>
      <c r="C27" s="14" t="s">
        <v>808</v>
      </c>
      <c r="D27" s="15" t="s">
        <v>126</v>
      </c>
      <c r="E27" s="16" t="s">
        <v>809</v>
      </c>
      <c r="F27" s="15" t="s">
        <v>29</v>
      </c>
      <c r="G27" s="35">
        <f t="shared" si="0"/>
        <v>100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30</v>
      </c>
      <c r="Y27" s="23"/>
      <c r="Z27" s="23">
        <v>70</v>
      </c>
      <c r="AA27" s="23"/>
      <c r="AB27" s="23"/>
      <c r="AC27" s="23"/>
      <c r="AD27" s="23"/>
      <c r="AE27" s="26"/>
    </row>
    <row r="28" spans="1:31" ht="15" customHeight="1">
      <c r="A28" s="15">
        <v>20</v>
      </c>
      <c r="B28" s="15" t="s">
        <v>1401</v>
      </c>
      <c r="C28" s="14" t="s">
        <v>1400</v>
      </c>
      <c r="D28" s="15" t="s">
        <v>126</v>
      </c>
      <c r="E28" s="16" t="s">
        <v>1384</v>
      </c>
      <c r="F28" s="15" t="s">
        <v>106</v>
      </c>
      <c r="G28" s="35">
        <f t="shared" si="0"/>
        <v>100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>
        <v>100</v>
      </c>
      <c r="V28" s="23"/>
      <c r="W28" s="23"/>
      <c r="X28" s="23"/>
      <c r="Y28" s="23"/>
      <c r="Z28" s="23"/>
      <c r="AA28" s="23"/>
      <c r="AB28" s="23"/>
      <c r="AC28" s="23"/>
      <c r="AD28" s="23"/>
      <c r="AE28" s="26"/>
    </row>
    <row r="29" spans="1:31" ht="15" customHeight="1">
      <c r="A29" s="15">
        <v>20</v>
      </c>
      <c r="B29" s="15" t="s">
        <v>1477</v>
      </c>
      <c r="C29" s="14" t="s">
        <v>1476</v>
      </c>
      <c r="D29" s="15" t="s">
        <v>126</v>
      </c>
      <c r="E29" s="16" t="s">
        <v>1478</v>
      </c>
      <c r="F29" s="15" t="s">
        <v>260</v>
      </c>
      <c r="G29" s="35">
        <f t="shared" si="0"/>
        <v>100</v>
      </c>
      <c r="H29" s="25"/>
      <c r="I29" s="23"/>
      <c r="J29" s="23"/>
      <c r="K29" s="23"/>
      <c r="L29" s="23"/>
      <c r="M29" s="23"/>
      <c r="N29" s="23"/>
      <c r="O29" s="23"/>
      <c r="P29" s="23">
        <v>100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6"/>
    </row>
    <row r="30" spans="1:31" ht="15" customHeight="1">
      <c r="A30" s="15">
        <v>20</v>
      </c>
      <c r="B30" s="15" t="s">
        <v>1575</v>
      </c>
      <c r="C30" s="14" t="s">
        <v>1574</v>
      </c>
      <c r="D30" s="15" t="s">
        <v>126</v>
      </c>
      <c r="E30" s="16" t="s">
        <v>1214</v>
      </c>
      <c r="F30" s="15" t="s">
        <v>56</v>
      </c>
      <c r="G30" s="35">
        <f t="shared" si="0"/>
        <v>100</v>
      </c>
      <c r="H30" s="25"/>
      <c r="I30" s="23"/>
      <c r="J30" s="23"/>
      <c r="K30" s="23"/>
      <c r="L30" s="23"/>
      <c r="M30" s="23"/>
      <c r="N30" s="23"/>
      <c r="O30" s="23">
        <v>100</v>
      </c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6"/>
    </row>
    <row r="31" spans="1:31" ht="15" customHeight="1">
      <c r="A31" s="15">
        <v>20</v>
      </c>
      <c r="B31" s="15" t="s">
        <v>385</v>
      </c>
      <c r="C31" s="14" t="s">
        <v>386</v>
      </c>
      <c r="D31" s="15" t="s">
        <v>126</v>
      </c>
      <c r="E31" s="16" t="s">
        <v>26</v>
      </c>
      <c r="F31" s="15" t="s">
        <v>46</v>
      </c>
      <c r="G31" s="35">
        <f t="shared" si="0"/>
        <v>100</v>
      </c>
      <c r="H31" s="25"/>
      <c r="I31" s="23"/>
      <c r="J31" s="23">
        <v>90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>
        <v>10</v>
      </c>
      <c r="AB31" s="23"/>
      <c r="AC31" s="23"/>
      <c r="AD31" s="23"/>
      <c r="AE31" s="26"/>
    </row>
    <row r="32" spans="1:31" ht="15" customHeight="1">
      <c r="A32" s="15">
        <v>21</v>
      </c>
      <c r="B32" s="15" t="s">
        <v>132</v>
      </c>
      <c r="C32" s="14" t="s">
        <v>133</v>
      </c>
      <c r="D32" s="15" t="s">
        <v>126</v>
      </c>
      <c r="E32" s="16" t="s">
        <v>134</v>
      </c>
      <c r="F32" s="15" t="s">
        <v>29</v>
      </c>
      <c r="G32" s="35">
        <f t="shared" si="0"/>
        <v>95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>
        <v>95</v>
      </c>
      <c r="AD32" s="23"/>
      <c r="AE32" s="26"/>
    </row>
    <row r="33" spans="1:31" ht="15" customHeight="1">
      <c r="A33" s="15">
        <v>21</v>
      </c>
      <c r="B33" s="15" t="s">
        <v>1403</v>
      </c>
      <c r="C33" s="14" t="s">
        <v>1402</v>
      </c>
      <c r="D33" s="15" t="s">
        <v>126</v>
      </c>
      <c r="E33" s="16" t="s">
        <v>1384</v>
      </c>
      <c r="F33" s="15" t="s">
        <v>106</v>
      </c>
      <c r="G33" s="35">
        <f t="shared" si="0"/>
        <v>95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>
        <v>95</v>
      </c>
      <c r="V33" s="23"/>
      <c r="W33" s="23"/>
      <c r="X33" s="23"/>
      <c r="Y33" s="23"/>
      <c r="Z33" s="23"/>
      <c r="AA33" s="23"/>
      <c r="AB33" s="23"/>
      <c r="AC33" s="23"/>
      <c r="AD33" s="23"/>
      <c r="AE33" s="26"/>
    </row>
    <row r="34" spans="1:31" ht="15" customHeight="1">
      <c r="A34" s="15">
        <v>21</v>
      </c>
      <c r="B34" s="15" t="s">
        <v>1577</v>
      </c>
      <c r="C34" s="14" t="s">
        <v>1576</v>
      </c>
      <c r="D34" s="15" t="s">
        <v>126</v>
      </c>
      <c r="E34" s="16" t="s">
        <v>1546</v>
      </c>
      <c r="F34" s="15" t="s">
        <v>56</v>
      </c>
      <c r="G34" s="35">
        <f t="shared" si="0"/>
        <v>95</v>
      </c>
      <c r="H34" s="25"/>
      <c r="I34" s="23"/>
      <c r="J34" s="23"/>
      <c r="K34" s="23"/>
      <c r="L34" s="23"/>
      <c r="M34" s="23"/>
      <c r="N34" s="23"/>
      <c r="O34" s="23">
        <v>95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6"/>
    </row>
    <row r="35" spans="1:31" ht="15" customHeight="1">
      <c r="A35" s="15">
        <v>21</v>
      </c>
      <c r="B35" s="15" t="s">
        <v>1845</v>
      </c>
      <c r="C35" s="14" t="s">
        <v>1844</v>
      </c>
      <c r="D35" s="15" t="s">
        <v>126</v>
      </c>
      <c r="E35" s="16" t="s">
        <v>1214</v>
      </c>
      <c r="F35" s="15" t="s">
        <v>86</v>
      </c>
      <c r="G35" s="35">
        <f t="shared" si="0"/>
        <v>95</v>
      </c>
      <c r="H35" s="25"/>
      <c r="I35" s="23"/>
      <c r="J35" s="23">
        <v>95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6"/>
    </row>
    <row r="36" spans="1:31" ht="15" customHeight="1">
      <c r="A36" s="15">
        <v>22</v>
      </c>
      <c r="B36" s="15" t="s">
        <v>561</v>
      </c>
      <c r="C36" s="14" t="s">
        <v>562</v>
      </c>
      <c r="D36" s="15" t="s">
        <v>126</v>
      </c>
      <c r="E36" s="16" t="s">
        <v>550</v>
      </c>
      <c r="F36" s="15" t="s">
        <v>29</v>
      </c>
      <c r="G36" s="35">
        <f aca="true" t="shared" si="1" ref="G36:G67">SUM(I36:AD36)</f>
        <v>90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>
        <v>90</v>
      </c>
      <c r="AA36" s="23"/>
      <c r="AB36" s="23"/>
      <c r="AC36" s="23"/>
      <c r="AD36" s="23"/>
      <c r="AE36" s="26"/>
    </row>
    <row r="37" spans="1:31" ht="15" customHeight="1">
      <c r="A37" s="15">
        <v>22</v>
      </c>
      <c r="B37" s="15" t="s">
        <v>1235</v>
      </c>
      <c r="C37" s="14" t="s">
        <v>1234</v>
      </c>
      <c r="D37" s="15" t="s">
        <v>126</v>
      </c>
      <c r="E37" s="16" t="s">
        <v>1225</v>
      </c>
      <c r="F37" s="15" t="s">
        <v>17</v>
      </c>
      <c r="G37" s="35">
        <f t="shared" si="1"/>
        <v>90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>
        <v>90</v>
      </c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6"/>
    </row>
    <row r="38" spans="1:31" ht="15" customHeight="1">
      <c r="A38" s="15">
        <v>22</v>
      </c>
      <c r="B38" s="15" t="s">
        <v>1405</v>
      </c>
      <c r="C38" s="14" t="s">
        <v>1404</v>
      </c>
      <c r="D38" s="15" t="s">
        <v>126</v>
      </c>
      <c r="E38" s="16" t="s">
        <v>1384</v>
      </c>
      <c r="F38" s="15" t="s">
        <v>106</v>
      </c>
      <c r="G38" s="35">
        <f t="shared" si="1"/>
        <v>90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>
        <v>90</v>
      </c>
      <c r="V38" s="23"/>
      <c r="W38" s="23"/>
      <c r="X38" s="23"/>
      <c r="Y38" s="23"/>
      <c r="Z38" s="23"/>
      <c r="AA38" s="23"/>
      <c r="AB38" s="23"/>
      <c r="AC38" s="23"/>
      <c r="AD38" s="23"/>
      <c r="AE38" s="26"/>
    </row>
    <row r="39" spans="1:31" ht="15" customHeight="1">
      <c r="A39" s="15">
        <v>23</v>
      </c>
      <c r="B39" s="15" t="s">
        <v>1579</v>
      </c>
      <c r="C39" s="14" t="s">
        <v>1578</v>
      </c>
      <c r="D39" s="15" t="s">
        <v>126</v>
      </c>
      <c r="E39" s="16" t="s">
        <v>1580</v>
      </c>
      <c r="F39" s="15" t="s">
        <v>56</v>
      </c>
      <c r="G39" s="35">
        <f t="shared" si="1"/>
        <v>85</v>
      </c>
      <c r="H39" s="25"/>
      <c r="I39" s="23"/>
      <c r="J39" s="23"/>
      <c r="K39" s="23"/>
      <c r="L39" s="23"/>
      <c r="M39" s="23"/>
      <c r="N39" s="23"/>
      <c r="O39" s="23">
        <v>85</v>
      </c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6"/>
    </row>
    <row r="40" spans="1:31" ht="15" customHeight="1">
      <c r="A40" s="15">
        <v>24</v>
      </c>
      <c r="B40" s="15" t="s">
        <v>844</v>
      </c>
      <c r="C40" s="14" t="s">
        <v>845</v>
      </c>
      <c r="D40" s="15" t="s">
        <v>126</v>
      </c>
      <c r="E40" s="16" t="s">
        <v>26</v>
      </c>
      <c r="F40" s="15" t="s">
        <v>13</v>
      </c>
      <c r="G40" s="35">
        <f t="shared" si="1"/>
        <v>80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>
        <v>40</v>
      </c>
      <c r="S40" s="23"/>
      <c r="T40" s="23"/>
      <c r="U40" s="23"/>
      <c r="V40" s="23"/>
      <c r="W40" s="23"/>
      <c r="X40" s="23"/>
      <c r="Y40" s="23"/>
      <c r="Z40" s="23"/>
      <c r="AA40" s="23"/>
      <c r="AB40" s="23">
        <v>40</v>
      </c>
      <c r="AC40" s="23"/>
      <c r="AD40" s="23"/>
      <c r="AE40" s="26"/>
    </row>
    <row r="41" spans="1:31" ht="15" customHeight="1">
      <c r="A41" s="15">
        <v>24</v>
      </c>
      <c r="B41" s="15" t="s">
        <v>764</v>
      </c>
      <c r="C41" s="14" t="s">
        <v>765</v>
      </c>
      <c r="D41" s="15" t="s">
        <v>126</v>
      </c>
      <c r="E41" s="16" t="s">
        <v>259</v>
      </c>
      <c r="F41" s="15" t="s">
        <v>260</v>
      </c>
      <c r="G41" s="35">
        <f t="shared" si="1"/>
        <v>80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>
        <v>80</v>
      </c>
      <c r="AE41" s="26"/>
    </row>
    <row r="42" spans="1:31" ht="15" customHeight="1">
      <c r="A42" s="15">
        <v>24</v>
      </c>
      <c r="B42" s="15" t="s">
        <v>1847</v>
      </c>
      <c r="C42" s="14" t="s">
        <v>1846</v>
      </c>
      <c r="D42" s="15" t="s">
        <v>126</v>
      </c>
      <c r="E42" s="16" t="s">
        <v>1758</v>
      </c>
      <c r="F42" s="15" t="s">
        <v>13</v>
      </c>
      <c r="G42" s="35">
        <f t="shared" si="1"/>
        <v>80</v>
      </c>
      <c r="H42" s="25"/>
      <c r="I42" s="23"/>
      <c r="J42" s="23">
        <v>80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6"/>
    </row>
    <row r="43" spans="1:31" ht="15" customHeight="1">
      <c r="A43" s="15">
        <v>25</v>
      </c>
      <c r="B43" s="15" t="s">
        <v>1849</v>
      </c>
      <c r="C43" s="14" t="s">
        <v>1848</v>
      </c>
      <c r="D43" s="15" t="s">
        <v>126</v>
      </c>
      <c r="E43" s="16" t="s">
        <v>1214</v>
      </c>
      <c r="F43" s="15" t="s">
        <v>94</v>
      </c>
      <c r="G43" s="35">
        <f t="shared" si="1"/>
        <v>75</v>
      </c>
      <c r="H43" s="25"/>
      <c r="I43" s="23"/>
      <c r="J43" s="23">
        <v>75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6"/>
    </row>
    <row r="44" spans="1:31" ht="15" customHeight="1">
      <c r="A44" s="15">
        <v>26</v>
      </c>
      <c r="B44" s="15" t="s">
        <v>563</v>
      </c>
      <c r="C44" s="14" t="s">
        <v>564</v>
      </c>
      <c r="D44" s="15" t="s">
        <v>126</v>
      </c>
      <c r="E44" s="16" t="s">
        <v>346</v>
      </c>
      <c r="F44" s="15" t="s">
        <v>29</v>
      </c>
      <c r="G44" s="35">
        <f t="shared" si="1"/>
        <v>72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>
        <v>10</v>
      </c>
      <c r="S44" s="23"/>
      <c r="T44" s="23"/>
      <c r="U44" s="23"/>
      <c r="V44" s="23"/>
      <c r="W44" s="23"/>
      <c r="X44" s="23"/>
      <c r="Y44" s="23"/>
      <c r="Z44" s="23">
        <v>55</v>
      </c>
      <c r="AA44" s="23"/>
      <c r="AB44" s="23">
        <v>7</v>
      </c>
      <c r="AC44" s="23"/>
      <c r="AD44" s="23"/>
      <c r="AE44" s="26"/>
    </row>
    <row r="45" spans="1:31" ht="15" customHeight="1">
      <c r="A45" s="15">
        <v>27</v>
      </c>
      <c r="B45" s="15" t="s">
        <v>1237</v>
      </c>
      <c r="C45" s="14" t="s">
        <v>1236</v>
      </c>
      <c r="D45" s="15" t="s">
        <v>126</v>
      </c>
      <c r="E45" s="16" t="s">
        <v>1238</v>
      </c>
      <c r="F45" s="15" t="s">
        <v>94</v>
      </c>
      <c r="G45" s="35">
        <f t="shared" si="1"/>
        <v>70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>
        <v>70</v>
      </c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6"/>
    </row>
    <row r="46" spans="1:31" ht="15" customHeight="1">
      <c r="A46" s="15">
        <v>27</v>
      </c>
      <c r="B46" s="15" t="s">
        <v>1850</v>
      </c>
      <c r="C46" s="14" t="s">
        <v>1851</v>
      </c>
      <c r="D46" s="15" t="s">
        <v>126</v>
      </c>
      <c r="E46" s="16" t="s">
        <v>1214</v>
      </c>
      <c r="F46" s="15" t="s">
        <v>13</v>
      </c>
      <c r="G46" s="35">
        <f t="shared" si="1"/>
        <v>70</v>
      </c>
      <c r="H46" s="25"/>
      <c r="I46" s="23"/>
      <c r="J46" s="23">
        <v>70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6"/>
    </row>
    <row r="47" spans="1:31" ht="15" customHeight="1">
      <c r="A47" s="15">
        <v>28</v>
      </c>
      <c r="B47" s="15" t="s">
        <v>1639</v>
      </c>
      <c r="C47" s="14" t="s">
        <v>1638</v>
      </c>
      <c r="D47" s="15" t="s">
        <v>126</v>
      </c>
      <c r="E47" s="16" t="s">
        <v>1729</v>
      </c>
      <c r="F47" s="15" t="s">
        <v>29</v>
      </c>
      <c r="G47" s="35">
        <f t="shared" si="1"/>
        <v>67</v>
      </c>
      <c r="H47" s="25"/>
      <c r="I47" s="23"/>
      <c r="J47" s="23">
        <v>50</v>
      </c>
      <c r="K47" s="23"/>
      <c r="L47" s="23">
        <v>10</v>
      </c>
      <c r="M47" s="23">
        <v>7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6"/>
    </row>
    <row r="48" spans="1:31" ht="15" customHeight="1">
      <c r="A48" s="15">
        <v>29</v>
      </c>
      <c r="B48" s="15" t="s">
        <v>1705</v>
      </c>
      <c r="C48" s="14" t="s">
        <v>1704</v>
      </c>
      <c r="D48" s="15" t="s">
        <v>126</v>
      </c>
      <c r="E48" s="16" t="s">
        <v>1706</v>
      </c>
      <c r="F48" s="15" t="s">
        <v>29</v>
      </c>
      <c r="G48" s="35">
        <f t="shared" si="1"/>
        <v>64</v>
      </c>
      <c r="H48" s="25"/>
      <c r="I48" s="23"/>
      <c r="J48" s="23">
        <v>55</v>
      </c>
      <c r="K48" s="23"/>
      <c r="L48" s="23">
        <v>9</v>
      </c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6"/>
    </row>
    <row r="49" spans="1:31" ht="15" customHeight="1">
      <c r="A49" s="15">
        <v>30</v>
      </c>
      <c r="B49" s="15" t="s">
        <v>565</v>
      </c>
      <c r="C49" s="14" t="s">
        <v>566</v>
      </c>
      <c r="D49" s="15" t="s">
        <v>126</v>
      </c>
      <c r="E49" s="16" t="s">
        <v>26</v>
      </c>
      <c r="F49" s="15" t="s">
        <v>29</v>
      </c>
      <c r="G49" s="35">
        <f t="shared" si="1"/>
        <v>60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>
        <v>15</v>
      </c>
      <c r="Y49" s="23"/>
      <c r="Z49" s="23">
        <v>45</v>
      </c>
      <c r="AA49" s="23"/>
      <c r="AB49" s="23"/>
      <c r="AC49" s="23"/>
      <c r="AD49" s="23"/>
      <c r="AE49" s="26"/>
    </row>
    <row r="50" spans="1:31" ht="15" customHeight="1">
      <c r="A50" s="15">
        <v>30</v>
      </c>
      <c r="B50" s="15" t="s">
        <v>1853</v>
      </c>
      <c r="C50" s="14" t="s">
        <v>1852</v>
      </c>
      <c r="D50" s="15" t="s">
        <v>126</v>
      </c>
      <c r="E50" s="16" t="s">
        <v>1854</v>
      </c>
      <c r="F50" s="15" t="s">
        <v>29</v>
      </c>
      <c r="G50" s="35">
        <f t="shared" si="1"/>
        <v>60</v>
      </c>
      <c r="H50" s="25"/>
      <c r="I50" s="23"/>
      <c r="J50" s="23">
        <v>60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6"/>
    </row>
    <row r="51" spans="1:31" ht="15" customHeight="1">
      <c r="A51" s="15">
        <v>31</v>
      </c>
      <c r="B51" s="15" t="s">
        <v>138</v>
      </c>
      <c r="C51" s="14" t="s">
        <v>139</v>
      </c>
      <c r="D51" s="15" t="s">
        <v>126</v>
      </c>
      <c r="E51" s="16" t="s">
        <v>140</v>
      </c>
      <c r="F51" s="15" t="s">
        <v>17</v>
      </c>
      <c r="G51" s="35">
        <f t="shared" si="1"/>
        <v>55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>
        <v>55</v>
      </c>
      <c r="AD51" s="23"/>
      <c r="AE51" s="26"/>
    </row>
    <row r="52" spans="1:31" ht="15" customHeight="1">
      <c r="A52" s="15">
        <v>32</v>
      </c>
      <c r="B52" s="15" t="s">
        <v>1636</v>
      </c>
      <c r="C52" s="14" t="s">
        <v>1635</v>
      </c>
      <c r="D52" s="15" t="s">
        <v>126</v>
      </c>
      <c r="E52" s="16" t="s">
        <v>1637</v>
      </c>
      <c r="F52" s="15" t="s">
        <v>29</v>
      </c>
      <c r="G52" s="35">
        <f t="shared" si="1"/>
        <v>53</v>
      </c>
      <c r="H52" s="25"/>
      <c r="I52" s="23"/>
      <c r="J52" s="23">
        <v>40</v>
      </c>
      <c r="K52" s="23"/>
      <c r="L52" s="23">
        <v>3</v>
      </c>
      <c r="M52" s="23">
        <v>10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6"/>
    </row>
    <row r="53" spans="1:31" ht="15" customHeight="1">
      <c r="A53" s="15">
        <v>33</v>
      </c>
      <c r="B53" s="15" t="s">
        <v>1734</v>
      </c>
      <c r="C53" s="14" t="s">
        <v>1733</v>
      </c>
      <c r="D53" s="15" t="s">
        <v>126</v>
      </c>
      <c r="E53" s="16" t="s">
        <v>1474</v>
      </c>
      <c r="F53" s="15" t="s">
        <v>260</v>
      </c>
      <c r="G53" s="35">
        <f t="shared" si="1"/>
        <v>50</v>
      </c>
      <c r="H53" s="25"/>
      <c r="I53" s="23"/>
      <c r="J53" s="23"/>
      <c r="K53" s="23">
        <v>50</v>
      </c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6"/>
    </row>
    <row r="54" spans="1:31" ht="15" customHeight="1">
      <c r="A54" s="15">
        <v>34</v>
      </c>
      <c r="B54" s="15" t="s">
        <v>1146</v>
      </c>
      <c r="C54" s="14" t="s">
        <v>1147</v>
      </c>
      <c r="D54" s="15" t="s">
        <v>126</v>
      </c>
      <c r="E54" s="16" t="s">
        <v>1148</v>
      </c>
      <c r="F54" s="15" t="s">
        <v>29</v>
      </c>
      <c r="G54" s="35">
        <f t="shared" si="1"/>
        <v>43</v>
      </c>
      <c r="H54" s="25"/>
      <c r="I54" s="23"/>
      <c r="J54" s="23"/>
      <c r="K54" s="23"/>
      <c r="L54" s="23">
        <v>20</v>
      </c>
      <c r="M54" s="23">
        <v>15</v>
      </c>
      <c r="N54" s="23"/>
      <c r="O54" s="23"/>
      <c r="P54" s="23"/>
      <c r="Q54" s="23"/>
      <c r="R54" s="23"/>
      <c r="S54" s="23"/>
      <c r="T54" s="23">
        <v>8</v>
      </c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6"/>
    </row>
    <row r="55" spans="1:31" ht="15" customHeight="1">
      <c r="A55" s="15">
        <v>35</v>
      </c>
      <c r="B55" s="15" t="s">
        <v>380</v>
      </c>
      <c r="C55" s="14" t="s">
        <v>381</v>
      </c>
      <c r="D55" s="15" t="s">
        <v>126</v>
      </c>
      <c r="E55" s="16" t="s">
        <v>382</v>
      </c>
      <c r="F55" s="15" t="s">
        <v>29</v>
      </c>
      <c r="G55" s="35">
        <f t="shared" si="1"/>
        <v>41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>
        <v>6</v>
      </c>
      <c r="U55" s="23"/>
      <c r="V55" s="23"/>
      <c r="W55" s="23"/>
      <c r="X55" s="23"/>
      <c r="Y55" s="23"/>
      <c r="Z55" s="23"/>
      <c r="AA55" s="23">
        <v>35</v>
      </c>
      <c r="AB55" s="23"/>
      <c r="AC55" s="23"/>
      <c r="AD55" s="23"/>
      <c r="AE55" s="26"/>
    </row>
    <row r="56" spans="1:31" ht="15" customHeight="1">
      <c r="A56" s="15">
        <v>36</v>
      </c>
      <c r="B56" s="15" t="s">
        <v>567</v>
      </c>
      <c r="C56" s="14" t="s">
        <v>568</v>
      </c>
      <c r="D56" s="15" t="s">
        <v>126</v>
      </c>
      <c r="E56" s="16" t="s">
        <v>26</v>
      </c>
      <c r="F56" s="15" t="s">
        <v>29</v>
      </c>
      <c r="G56" s="35">
        <f t="shared" si="1"/>
        <v>40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>
        <v>40</v>
      </c>
      <c r="AA56" s="23"/>
      <c r="AB56" s="23"/>
      <c r="AC56" s="23"/>
      <c r="AD56" s="23"/>
      <c r="AE56" s="26"/>
    </row>
    <row r="57" spans="1:31" ht="15" customHeight="1">
      <c r="A57" s="15">
        <v>36</v>
      </c>
      <c r="B57" s="15" t="s">
        <v>916</v>
      </c>
      <c r="C57" s="14" t="s">
        <v>917</v>
      </c>
      <c r="D57" s="15" t="s">
        <v>126</v>
      </c>
      <c r="E57" s="16" t="s">
        <v>26</v>
      </c>
      <c r="F57" s="15" t="s">
        <v>260</v>
      </c>
      <c r="G57" s="35">
        <f t="shared" si="1"/>
        <v>40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>
        <v>40</v>
      </c>
      <c r="X57" s="23"/>
      <c r="Y57" s="23"/>
      <c r="Z57" s="23"/>
      <c r="AA57" s="23"/>
      <c r="AB57" s="23"/>
      <c r="AC57" s="23"/>
      <c r="AD57" s="23"/>
      <c r="AE57" s="26"/>
    </row>
    <row r="58" spans="1:31" ht="15" customHeight="1">
      <c r="A58" s="15">
        <v>36</v>
      </c>
      <c r="B58" s="15" t="s">
        <v>1454</v>
      </c>
      <c r="C58" s="14" t="s">
        <v>1453</v>
      </c>
      <c r="D58" s="15" t="s">
        <v>126</v>
      </c>
      <c r="E58" s="16" t="s">
        <v>1455</v>
      </c>
      <c r="F58" s="15" t="s">
        <v>628</v>
      </c>
      <c r="G58" s="35">
        <f t="shared" si="1"/>
        <v>40</v>
      </c>
      <c r="H58" s="25"/>
      <c r="I58" s="23"/>
      <c r="J58" s="23"/>
      <c r="K58" s="23"/>
      <c r="L58" s="23"/>
      <c r="M58" s="23"/>
      <c r="N58" s="23"/>
      <c r="O58" s="23"/>
      <c r="P58" s="23"/>
      <c r="Q58" s="23">
        <v>40</v>
      </c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6"/>
    </row>
    <row r="59" spans="1:31" ht="15" customHeight="1">
      <c r="A59" s="15">
        <v>37</v>
      </c>
      <c r="B59" s="15" t="s">
        <v>1711</v>
      </c>
      <c r="C59" s="14" t="s">
        <v>1710</v>
      </c>
      <c r="D59" s="15" t="s">
        <v>126</v>
      </c>
      <c r="E59" s="16" t="s">
        <v>1712</v>
      </c>
      <c r="F59" s="15" t="s">
        <v>29</v>
      </c>
      <c r="G59" s="35">
        <f t="shared" si="1"/>
        <v>37</v>
      </c>
      <c r="H59" s="25"/>
      <c r="I59" s="23"/>
      <c r="J59" s="23">
        <v>30</v>
      </c>
      <c r="K59" s="23"/>
      <c r="L59" s="23">
        <v>7</v>
      </c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6"/>
    </row>
    <row r="60" spans="1:31" ht="15" customHeight="1">
      <c r="A60" s="15">
        <v>38</v>
      </c>
      <c r="B60" s="15" t="s">
        <v>984</v>
      </c>
      <c r="C60" s="14" t="s">
        <v>985</v>
      </c>
      <c r="D60" s="15" t="s">
        <v>126</v>
      </c>
      <c r="E60" s="16" t="s">
        <v>986</v>
      </c>
      <c r="F60" s="15" t="s">
        <v>343</v>
      </c>
      <c r="G60" s="35">
        <f t="shared" si="1"/>
        <v>35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>
        <v>35</v>
      </c>
      <c r="W60" s="23"/>
      <c r="X60" s="23"/>
      <c r="Y60" s="23"/>
      <c r="Z60" s="23"/>
      <c r="AA60" s="23"/>
      <c r="AB60" s="23"/>
      <c r="AC60" s="23"/>
      <c r="AD60" s="23"/>
      <c r="AE60" s="26"/>
    </row>
    <row r="61" spans="1:31" ht="15" customHeight="1">
      <c r="A61" s="15">
        <v>38</v>
      </c>
      <c r="B61" s="15" t="s">
        <v>1457</v>
      </c>
      <c r="C61" s="14" t="s">
        <v>1456</v>
      </c>
      <c r="D61" s="15" t="s">
        <v>126</v>
      </c>
      <c r="E61" s="16" t="s">
        <v>1214</v>
      </c>
      <c r="F61" s="15" t="s">
        <v>628</v>
      </c>
      <c r="G61" s="35">
        <f t="shared" si="1"/>
        <v>35</v>
      </c>
      <c r="H61" s="25"/>
      <c r="I61" s="23"/>
      <c r="J61" s="23"/>
      <c r="K61" s="23"/>
      <c r="L61" s="23"/>
      <c r="M61" s="23"/>
      <c r="N61" s="23"/>
      <c r="O61" s="23"/>
      <c r="P61" s="23"/>
      <c r="Q61" s="23">
        <v>35</v>
      </c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6"/>
    </row>
    <row r="62" spans="1:31" ht="15" customHeight="1">
      <c r="A62" s="15">
        <v>39</v>
      </c>
      <c r="B62" s="15" t="s">
        <v>1641</v>
      </c>
      <c r="C62" s="14" t="s">
        <v>1640</v>
      </c>
      <c r="D62" s="15" t="s">
        <v>126</v>
      </c>
      <c r="E62" s="16" t="s">
        <v>1637</v>
      </c>
      <c r="F62" s="15" t="s">
        <v>29</v>
      </c>
      <c r="G62" s="35">
        <f t="shared" si="1"/>
        <v>32</v>
      </c>
      <c r="H62" s="25"/>
      <c r="I62" s="23"/>
      <c r="J62" s="23">
        <v>20</v>
      </c>
      <c r="K62" s="23"/>
      <c r="L62" s="23">
        <v>6</v>
      </c>
      <c r="M62" s="23">
        <v>6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6"/>
    </row>
    <row r="63" spans="1:31" ht="15" customHeight="1">
      <c r="A63" s="15">
        <v>40</v>
      </c>
      <c r="B63" s="15" t="s">
        <v>846</v>
      </c>
      <c r="C63" s="14" t="s">
        <v>847</v>
      </c>
      <c r="D63" s="15" t="s">
        <v>126</v>
      </c>
      <c r="E63" s="16" t="s">
        <v>26</v>
      </c>
      <c r="F63" s="15" t="s">
        <v>13</v>
      </c>
      <c r="G63" s="35">
        <f t="shared" si="1"/>
        <v>30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>
        <v>30</v>
      </c>
      <c r="AC63" s="23"/>
      <c r="AD63" s="23"/>
      <c r="AE63" s="26"/>
    </row>
    <row r="64" spans="1:31" ht="15" customHeight="1">
      <c r="A64" s="15">
        <v>41</v>
      </c>
      <c r="B64" s="15" t="s">
        <v>1316</v>
      </c>
      <c r="C64" s="14" t="s">
        <v>1315</v>
      </c>
      <c r="D64" s="15" t="s">
        <v>126</v>
      </c>
      <c r="E64" s="16" t="s">
        <v>1302</v>
      </c>
      <c r="F64" s="15" t="s">
        <v>330</v>
      </c>
      <c r="G64" s="35">
        <f t="shared" si="1"/>
        <v>25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>
        <v>25</v>
      </c>
      <c r="Y64" s="23"/>
      <c r="Z64" s="23"/>
      <c r="AA64" s="23"/>
      <c r="AB64" s="23"/>
      <c r="AC64" s="23"/>
      <c r="AD64" s="23"/>
      <c r="AE64" s="26"/>
    </row>
    <row r="65" spans="1:31" ht="15" customHeight="1">
      <c r="A65" s="15">
        <v>41</v>
      </c>
      <c r="B65" s="15" t="s">
        <v>1634</v>
      </c>
      <c r="C65" s="14" t="s">
        <v>1633</v>
      </c>
      <c r="D65" s="15" t="s">
        <v>126</v>
      </c>
      <c r="E65" s="16" t="s">
        <v>1214</v>
      </c>
      <c r="F65" s="15" t="s">
        <v>29</v>
      </c>
      <c r="G65" s="35">
        <f t="shared" si="1"/>
        <v>25</v>
      </c>
      <c r="H65" s="25"/>
      <c r="I65" s="23"/>
      <c r="J65" s="23"/>
      <c r="K65" s="23"/>
      <c r="L65" s="23"/>
      <c r="M65" s="23">
        <v>25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6"/>
    </row>
    <row r="66" spans="1:31" ht="15" customHeight="1">
      <c r="A66" s="15">
        <v>42</v>
      </c>
      <c r="B66" s="15" t="s">
        <v>987</v>
      </c>
      <c r="C66" s="14" t="s">
        <v>988</v>
      </c>
      <c r="D66" s="15" t="s">
        <v>126</v>
      </c>
      <c r="E66" s="16" t="s">
        <v>26</v>
      </c>
      <c r="F66" s="15" t="s">
        <v>343</v>
      </c>
      <c r="G66" s="35">
        <f t="shared" si="1"/>
        <v>20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>
        <v>20</v>
      </c>
      <c r="W66" s="23"/>
      <c r="X66" s="23"/>
      <c r="Y66" s="23"/>
      <c r="Z66" s="23"/>
      <c r="AA66" s="23"/>
      <c r="AB66" s="23"/>
      <c r="AC66" s="23"/>
      <c r="AD66" s="23"/>
      <c r="AE66" s="26"/>
    </row>
    <row r="67" spans="1:31" ht="15" customHeight="1">
      <c r="A67" s="15">
        <v>42</v>
      </c>
      <c r="B67" s="15" t="s">
        <v>1360</v>
      </c>
      <c r="C67" s="14" t="s">
        <v>1359</v>
      </c>
      <c r="D67" s="15" t="s">
        <v>126</v>
      </c>
      <c r="E67" s="16" t="s">
        <v>1214</v>
      </c>
      <c r="F67" s="15" t="s">
        <v>13</v>
      </c>
      <c r="G67" s="35">
        <f t="shared" si="1"/>
        <v>20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>
        <v>20</v>
      </c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6"/>
    </row>
    <row r="68" spans="1:31" ht="15" customHeight="1">
      <c r="A68" s="15">
        <v>43</v>
      </c>
      <c r="B68" s="15" t="s">
        <v>1149</v>
      </c>
      <c r="C68" s="14" t="s">
        <v>1150</v>
      </c>
      <c r="D68" s="15" t="s">
        <v>126</v>
      </c>
      <c r="E68" s="16" t="s">
        <v>1151</v>
      </c>
      <c r="F68" s="15" t="s">
        <v>29</v>
      </c>
      <c r="G68" s="35">
        <f aca="true" t="shared" si="2" ref="G68:G79">SUM(I68:AD68)</f>
        <v>16</v>
      </c>
      <c r="H68" s="25"/>
      <c r="I68" s="23"/>
      <c r="J68" s="23"/>
      <c r="K68" s="23"/>
      <c r="L68" s="23"/>
      <c r="M68" s="23">
        <v>9</v>
      </c>
      <c r="N68" s="23"/>
      <c r="O68" s="23"/>
      <c r="P68" s="23"/>
      <c r="Q68" s="23"/>
      <c r="R68" s="23"/>
      <c r="S68" s="23"/>
      <c r="T68" s="23">
        <v>7</v>
      </c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6"/>
    </row>
    <row r="69" spans="1:31" ht="15" customHeight="1">
      <c r="A69" s="15">
        <v>43</v>
      </c>
      <c r="B69" s="15" t="s">
        <v>848</v>
      </c>
      <c r="C69" s="14" t="s">
        <v>849</v>
      </c>
      <c r="D69" s="15" t="s">
        <v>126</v>
      </c>
      <c r="E69" s="16" t="s">
        <v>26</v>
      </c>
      <c r="F69" s="15" t="s">
        <v>46</v>
      </c>
      <c r="G69" s="35">
        <f t="shared" si="2"/>
        <v>16</v>
      </c>
      <c r="H69" s="25"/>
      <c r="I69" s="23"/>
      <c r="J69" s="23">
        <v>8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>
        <v>8</v>
      </c>
      <c r="AC69" s="23"/>
      <c r="AD69" s="23"/>
      <c r="AE69" s="26"/>
    </row>
    <row r="70" spans="1:31" ht="15" customHeight="1">
      <c r="A70" s="15">
        <v>44</v>
      </c>
      <c r="B70" s="15" t="s">
        <v>989</v>
      </c>
      <c r="C70" s="14" t="s">
        <v>990</v>
      </c>
      <c r="D70" s="15" t="s">
        <v>126</v>
      </c>
      <c r="E70" s="16" t="s">
        <v>991</v>
      </c>
      <c r="F70" s="15" t="s">
        <v>343</v>
      </c>
      <c r="G70" s="35">
        <f t="shared" si="2"/>
        <v>15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>
        <v>15</v>
      </c>
      <c r="W70" s="23"/>
      <c r="X70" s="23"/>
      <c r="Y70" s="23"/>
      <c r="Z70" s="23"/>
      <c r="AA70" s="23"/>
      <c r="AB70" s="23"/>
      <c r="AC70" s="23"/>
      <c r="AD70" s="23"/>
      <c r="AE70" s="26"/>
    </row>
    <row r="71" spans="1:31" ht="15" customHeight="1">
      <c r="A71" s="15">
        <v>44</v>
      </c>
      <c r="B71" s="15" t="s">
        <v>1144</v>
      </c>
      <c r="C71" s="14" t="s">
        <v>1145</v>
      </c>
      <c r="D71" s="15" t="s">
        <v>126</v>
      </c>
      <c r="E71" s="16" t="s">
        <v>398</v>
      </c>
      <c r="F71" s="15" t="s">
        <v>86</v>
      </c>
      <c r="G71" s="35">
        <f t="shared" si="2"/>
        <v>15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>
        <v>15</v>
      </c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6"/>
    </row>
    <row r="72" spans="1:31" ht="15" customHeight="1">
      <c r="A72" s="15">
        <v>45</v>
      </c>
      <c r="B72" s="15" t="s">
        <v>992</v>
      </c>
      <c r="C72" s="14" t="s">
        <v>993</v>
      </c>
      <c r="D72" s="15" t="s">
        <v>126</v>
      </c>
      <c r="E72" s="16" t="s">
        <v>965</v>
      </c>
      <c r="F72" s="15" t="s">
        <v>343</v>
      </c>
      <c r="G72" s="35">
        <f t="shared" si="2"/>
        <v>10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>
        <v>10</v>
      </c>
      <c r="W72" s="23"/>
      <c r="X72" s="23"/>
      <c r="Y72" s="23"/>
      <c r="Z72" s="23"/>
      <c r="AA72" s="23"/>
      <c r="AB72" s="23"/>
      <c r="AC72" s="23"/>
      <c r="AD72" s="23"/>
      <c r="AE72" s="26"/>
    </row>
    <row r="73" spans="1:31" ht="15" customHeight="1">
      <c r="A73" s="15">
        <v>45</v>
      </c>
      <c r="B73" s="15" t="s">
        <v>1318</v>
      </c>
      <c r="C73" s="14" t="s">
        <v>1317</v>
      </c>
      <c r="D73" s="15" t="s">
        <v>126</v>
      </c>
      <c r="E73" s="16" t="s">
        <v>1214</v>
      </c>
      <c r="F73" s="15" t="s">
        <v>330</v>
      </c>
      <c r="G73" s="35">
        <f t="shared" si="2"/>
        <v>10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>
        <v>10</v>
      </c>
      <c r="Y73" s="23"/>
      <c r="Z73" s="23"/>
      <c r="AA73" s="23"/>
      <c r="AB73" s="23"/>
      <c r="AC73" s="23"/>
      <c r="AD73" s="23"/>
      <c r="AE73" s="26"/>
    </row>
    <row r="74" spans="1:31" ht="15" customHeight="1">
      <c r="A74" s="15">
        <v>45</v>
      </c>
      <c r="B74" s="15" t="s">
        <v>1856</v>
      </c>
      <c r="C74" s="14" t="s">
        <v>1855</v>
      </c>
      <c r="D74" s="15" t="s">
        <v>126</v>
      </c>
      <c r="E74" s="16" t="s">
        <v>1214</v>
      </c>
      <c r="F74" s="15" t="s">
        <v>46</v>
      </c>
      <c r="G74" s="35">
        <f t="shared" si="2"/>
        <v>10</v>
      </c>
      <c r="H74" s="25"/>
      <c r="I74" s="23"/>
      <c r="J74" s="23">
        <v>10</v>
      </c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6"/>
    </row>
    <row r="75" spans="1:31" ht="15" customHeight="1">
      <c r="A75" s="15">
        <v>46</v>
      </c>
      <c r="B75" s="15" t="s">
        <v>387</v>
      </c>
      <c r="C75" s="14" t="s">
        <v>388</v>
      </c>
      <c r="D75" s="15" t="s">
        <v>126</v>
      </c>
      <c r="E75" s="16" t="s">
        <v>389</v>
      </c>
      <c r="F75" s="15" t="s">
        <v>29</v>
      </c>
      <c r="G75" s="35">
        <f t="shared" si="2"/>
        <v>9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>
        <v>9</v>
      </c>
      <c r="AB75" s="23"/>
      <c r="AC75" s="23"/>
      <c r="AD75" s="23"/>
      <c r="AE75" s="26"/>
    </row>
    <row r="76" spans="1:31" ht="15" customHeight="1">
      <c r="A76" s="15">
        <v>46</v>
      </c>
      <c r="B76" s="15" t="s">
        <v>666</v>
      </c>
      <c r="C76" s="14" t="s">
        <v>667</v>
      </c>
      <c r="D76" s="15" t="s">
        <v>126</v>
      </c>
      <c r="E76" s="16" t="s">
        <v>26</v>
      </c>
      <c r="F76" s="15" t="s">
        <v>314</v>
      </c>
      <c r="G76" s="35">
        <f t="shared" si="2"/>
        <v>9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>
        <v>9</v>
      </c>
      <c r="Z76" s="23"/>
      <c r="AA76" s="23"/>
      <c r="AB76" s="23"/>
      <c r="AC76" s="23"/>
      <c r="AD76" s="23"/>
      <c r="AE76" s="26"/>
    </row>
    <row r="77" spans="1:31" ht="15" customHeight="1">
      <c r="A77" s="15">
        <v>47</v>
      </c>
      <c r="B77" s="15" t="s">
        <v>390</v>
      </c>
      <c r="C77" s="14" t="s">
        <v>391</v>
      </c>
      <c r="D77" s="15" t="s">
        <v>126</v>
      </c>
      <c r="E77" s="16" t="s">
        <v>392</v>
      </c>
      <c r="F77" s="15" t="s">
        <v>29</v>
      </c>
      <c r="G77" s="35">
        <f t="shared" si="2"/>
        <v>8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>
        <v>8</v>
      </c>
      <c r="AB77" s="23"/>
      <c r="AC77" s="23"/>
      <c r="AD77" s="23"/>
      <c r="AE77" s="26"/>
    </row>
    <row r="78" spans="1:31" ht="15" customHeight="1">
      <c r="A78" s="15">
        <v>47</v>
      </c>
      <c r="B78" s="15" t="s">
        <v>1708</v>
      </c>
      <c r="C78" s="14" t="s">
        <v>1707</v>
      </c>
      <c r="D78" s="15" t="s">
        <v>126</v>
      </c>
      <c r="E78" s="16" t="s">
        <v>1709</v>
      </c>
      <c r="F78" s="15" t="s">
        <v>29</v>
      </c>
      <c r="G78" s="35">
        <f t="shared" si="2"/>
        <v>8</v>
      </c>
      <c r="H78" s="25"/>
      <c r="I78" s="23"/>
      <c r="J78" s="23"/>
      <c r="K78" s="23"/>
      <c r="L78" s="23">
        <v>8</v>
      </c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6"/>
    </row>
    <row r="79" spans="1:31" ht="15" customHeight="1">
      <c r="A79" s="15">
        <v>48</v>
      </c>
      <c r="B79" s="15" t="s">
        <v>1714</v>
      </c>
      <c r="C79" s="14" t="s">
        <v>1713</v>
      </c>
      <c r="D79" s="15" t="s">
        <v>126</v>
      </c>
      <c r="E79" s="16" t="s">
        <v>1709</v>
      </c>
      <c r="F79" s="15" t="s">
        <v>29</v>
      </c>
      <c r="G79" s="35">
        <f t="shared" si="2"/>
        <v>5</v>
      </c>
      <c r="H79" s="25"/>
      <c r="I79" s="23"/>
      <c r="J79" s="23"/>
      <c r="K79" s="23"/>
      <c r="L79" s="23">
        <v>5</v>
      </c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6"/>
    </row>
    <row r="80" spans="1:31" ht="15" customHeight="1">
      <c r="A80" s="15"/>
      <c r="B80" s="18"/>
      <c r="C80" s="19"/>
      <c r="D80" s="18"/>
      <c r="E80" s="20"/>
      <c r="F80" s="18"/>
      <c r="G80" s="35">
        <f aca="true" t="shared" si="3" ref="G80:G98">SUM(I80:AD80)</f>
        <v>0</v>
      </c>
      <c r="H80" s="34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7"/>
    </row>
    <row r="81" spans="1:31" ht="15" customHeight="1">
      <c r="A81" s="15"/>
      <c r="B81" s="15"/>
      <c r="C81" s="14"/>
      <c r="D81" s="15"/>
      <c r="E81" s="16"/>
      <c r="F81" s="15"/>
      <c r="G81" s="35">
        <f t="shared" si="3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6"/>
    </row>
    <row r="82" spans="1:31" ht="15" customHeight="1">
      <c r="A82" s="15"/>
      <c r="B82" s="15"/>
      <c r="C82" s="14"/>
      <c r="D82" s="15"/>
      <c r="E82" s="16"/>
      <c r="F82" s="15"/>
      <c r="G82" s="35">
        <f t="shared" si="3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6"/>
    </row>
    <row r="83" spans="1:31" ht="15" customHeight="1">
      <c r="A83" s="15"/>
      <c r="B83" s="15"/>
      <c r="C83" s="14"/>
      <c r="D83" s="15"/>
      <c r="E83" s="16"/>
      <c r="F83" s="15"/>
      <c r="G83" s="35">
        <f t="shared" si="3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6"/>
    </row>
    <row r="84" spans="1:31" ht="15" customHeight="1">
      <c r="A84" s="15"/>
      <c r="B84" s="15"/>
      <c r="C84" s="14"/>
      <c r="D84" s="15"/>
      <c r="E84" s="16"/>
      <c r="F84" s="15"/>
      <c r="G84" s="35">
        <f t="shared" si="3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6"/>
    </row>
    <row r="85" spans="1:31" ht="15" customHeight="1">
      <c r="A85" s="15"/>
      <c r="B85" s="15"/>
      <c r="C85" s="14"/>
      <c r="D85" s="15"/>
      <c r="E85" s="16"/>
      <c r="F85" s="15"/>
      <c r="G85" s="35">
        <f t="shared" si="3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6"/>
    </row>
    <row r="86" spans="1:31" ht="15" customHeight="1">
      <c r="A86" s="15"/>
      <c r="B86" s="15"/>
      <c r="C86" s="14"/>
      <c r="D86" s="15"/>
      <c r="E86" s="16"/>
      <c r="F86" s="15"/>
      <c r="G86" s="35">
        <f t="shared" si="3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6"/>
    </row>
    <row r="87" spans="1:31" ht="15" customHeight="1">
      <c r="A87" s="15"/>
      <c r="B87" s="15"/>
      <c r="C87" s="14"/>
      <c r="D87" s="15"/>
      <c r="E87" s="16"/>
      <c r="F87" s="15"/>
      <c r="G87" s="35">
        <f t="shared" si="3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6"/>
    </row>
    <row r="88" spans="1:31" ht="15" customHeight="1">
      <c r="A88" s="15"/>
      <c r="B88" s="15"/>
      <c r="C88" s="14"/>
      <c r="D88" s="15"/>
      <c r="E88" s="16"/>
      <c r="F88" s="15"/>
      <c r="G88" s="35">
        <f t="shared" si="3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6"/>
    </row>
    <row r="89" spans="1:31" ht="15" customHeight="1">
      <c r="A89" s="15"/>
      <c r="B89" s="15"/>
      <c r="C89" s="14"/>
      <c r="D89" s="15"/>
      <c r="E89" s="16"/>
      <c r="F89" s="15"/>
      <c r="G89" s="35">
        <f t="shared" si="3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6"/>
    </row>
    <row r="90" spans="1:31" ht="15" customHeight="1">
      <c r="A90" s="15"/>
      <c r="B90" s="15"/>
      <c r="C90" s="14"/>
      <c r="D90" s="15"/>
      <c r="E90" s="16"/>
      <c r="F90" s="15"/>
      <c r="G90" s="35">
        <f t="shared" si="3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6"/>
    </row>
    <row r="91" spans="1:31" ht="15" customHeight="1">
      <c r="A91" s="15"/>
      <c r="B91" s="15"/>
      <c r="C91" s="14"/>
      <c r="D91" s="15"/>
      <c r="E91" s="16"/>
      <c r="F91" s="15"/>
      <c r="G91" s="35">
        <f t="shared" si="3"/>
        <v>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6"/>
    </row>
    <row r="92" spans="1:31" ht="15" customHeight="1">
      <c r="A92" s="15"/>
      <c r="B92" s="15"/>
      <c r="C92" s="14"/>
      <c r="D92" s="15"/>
      <c r="E92" s="16"/>
      <c r="F92" s="15"/>
      <c r="G92" s="35">
        <f t="shared" si="3"/>
        <v>0</v>
      </c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6"/>
    </row>
    <row r="93" spans="1:31" ht="15" customHeight="1">
      <c r="A93" s="15"/>
      <c r="B93" s="15"/>
      <c r="C93" s="14"/>
      <c r="D93" s="15"/>
      <c r="E93" s="16"/>
      <c r="F93" s="15"/>
      <c r="G93" s="35">
        <f t="shared" si="3"/>
        <v>0</v>
      </c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6"/>
    </row>
    <row r="94" spans="1:31" ht="15" customHeight="1">
      <c r="A94" s="15"/>
      <c r="B94" s="15"/>
      <c r="C94" s="14"/>
      <c r="D94" s="15"/>
      <c r="E94" s="16"/>
      <c r="F94" s="15"/>
      <c r="G94" s="35">
        <f t="shared" si="3"/>
        <v>0</v>
      </c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6"/>
    </row>
    <row r="95" spans="1:31" ht="15" customHeight="1">
      <c r="A95" s="15"/>
      <c r="B95" s="15"/>
      <c r="C95" s="14"/>
      <c r="D95" s="15"/>
      <c r="E95" s="16"/>
      <c r="F95" s="15"/>
      <c r="G95" s="35">
        <f t="shared" si="3"/>
        <v>0</v>
      </c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6"/>
    </row>
    <row r="96" spans="1:31" ht="15" customHeight="1">
      <c r="A96" s="15"/>
      <c r="B96" s="15"/>
      <c r="C96" s="14"/>
      <c r="D96" s="15"/>
      <c r="E96" s="16"/>
      <c r="F96" s="15"/>
      <c r="G96" s="35">
        <f t="shared" si="3"/>
        <v>0</v>
      </c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6"/>
    </row>
    <row r="97" spans="1:31" ht="15" customHeight="1">
      <c r="A97" s="15"/>
      <c r="B97" s="15"/>
      <c r="C97" s="14"/>
      <c r="D97" s="15"/>
      <c r="E97" s="16"/>
      <c r="F97" s="15"/>
      <c r="G97" s="35">
        <f t="shared" si="3"/>
        <v>0</v>
      </c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6"/>
    </row>
    <row r="98" spans="1:31" ht="14.25" customHeight="1">
      <c r="A98" s="15"/>
      <c r="B98" s="15"/>
      <c r="C98" s="14"/>
      <c r="D98" s="15"/>
      <c r="E98" s="16"/>
      <c r="F98" s="15"/>
      <c r="G98" s="35">
        <f t="shared" si="3"/>
        <v>0</v>
      </c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6"/>
    </row>
    <row r="99" spans="1:32" s="12" customFormat="1" ht="4.5" customHeight="1" thickBot="1">
      <c r="A99" s="29"/>
      <c r="B99" s="29"/>
      <c r="C99" s="31"/>
      <c r="D99" s="30"/>
      <c r="E99" s="32"/>
      <c r="F99" s="30"/>
      <c r="G99" s="30"/>
      <c r="H99" s="41"/>
      <c r="I99" s="72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28"/>
      <c r="AF99" s="11"/>
    </row>
    <row r="100" spans="1:31" s="8" customFormat="1" ht="12.75">
      <c r="A100" s="10"/>
      <c r="B100" s="7"/>
      <c r="D100" s="7"/>
      <c r="E100" s="9"/>
      <c r="F100" s="7"/>
      <c r="G100" s="40"/>
      <c r="H100" s="36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4"/>
      <c r="Z100" s="38"/>
      <c r="AA100" s="38"/>
      <c r="AB100" s="38"/>
      <c r="AC100" s="4"/>
      <c r="AD100" s="4"/>
      <c r="AE100" s="13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0"/>
    </row>
    <row r="106" ht="12.75">
      <c r="G106" s="40"/>
    </row>
    <row r="107" ht="12.75">
      <c r="G107" s="43"/>
    </row>
  </sheetData>
  <sheetProtection password="E42B" sheet="1"/>
  <mergeCells count="24">
    <mergeCell ref="A1:G1"/>
    <mergeCell ref="A2:G2"/>
    <mergeCell ref="I1:I2"/>
    <mergeCell ref="M1:M2"/>
    <mergeCell ref="S1:S2"/>
    <mergeCell ref="T1:T2"/>
    <mergeCell ref="K1:K2"/>
    <mergeCell ref="O1:O2"/>
    <mergeCell ref="Q1:Q2"/>
    <mergeCell ref="J1:J2"/>
    <mergeCell ref="AD1:AD2"/>
    <mergeCell ref="W1:W2"/>
    <mergeCell ref="Z1:Z2"/>
    <mergeCell ref="Y1:Y2"/>
    <mergeCell ref="AC1:AC2"/>
    <mergeCell ref="AA1:AA2"/>
    <mergeCell ref="X1:X2"/>
    <mergeCell ref="L1:L2"/>
    <mergeCell ref="R1:R2"/>
    <mergeCell ref="U1:U2"/>
    <mergeCell ref="N1:N2"/>
    <mergeCell ref="P1:P2"/>
    <mergeCell ref="AB1:AB2"/>
    <mergeCell ref="V1:V2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13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3" customWidth="1"/>
    <col min="2" max="2" width="13.28125" style="2" customWidth="1"/>
    <col min="3" max="3" width="37.7109375" style="0" customWidth="1"/>
    <col min="4" max="4" width="7.8515625" style="2" customWidth="1"/>
    <col min="5" max="5" width="47.7109375" style="5" customWidth="1"/>
    <col min="6" max="6" width="5.421875" style="2" customWidth="1"/>
    <col min="7" max="7" width="6.7109375" style="2" customWidth="1"/>
    <col min="8" max="8" width="0.85546875" style="37" customWidth="1"/>
    <col min="9" max="18" width="5.28125" style="38" customWidth="1"/>
    <col min="19" max="19" width="5.28125" style="4" customWidth="1"/>
    <col min="20" max="20" width="5.28125" style="38" customWidth="1"/>
    <col min="21" max="21" width="5.28125" style="4" customWidth="1"/>
    <col min="22" max="24" width="5.28125" style="38" customWidth="1"/>
    <col min="25" max="26" width="5.28125" style="4" customWidth="1"/>
    <col min="27" max="29" width="5.28125" style="38" customWidth="1"/>
    <col min="30" max="31" width="5.28125" style="4" customWidth="1"/>
    <col min="32" max="32" width="0.85546875" style="12" customWidth="1"/>
    <col min="33" max="33" width="4.57421875" style="4" customWidth="1"/>
  </cols>
  <sheetData>
    <row r="1" spans="1:32" ht="71.25" customHeight="1">
      <c r="A1" s="108" t="s">
        <v>7</v>
      </c>
      <c r="B1" s="109"/>
      <c r="C1" s="109"/>
      <c r="D1" s="109"/>
      <c r="E1" s="109"/>
      <c r="F1" s="109"/>
      <c r="G1" s="109"/>
      <c r="H1" s="25"/>
      <c r="I1" s="110"/>
      <c r="J1" s="104" t="s">
        <v>1746</v>
      </c>
      <c r="K1" s="104" t="s">
        <v>1730</v>
      </c>
      <c r="L1" s="111" t="s">
        <v>1703</v>
      </c>
      <c r="M1" s="104" t="s">
        <v>1628</v>
      </c>
      <c r="N1" s="111" t="s">
        <v>1609</v>
      </c>
      <c r="O1" s="104" t="s">
        <v>1529</v>
      </c>
      <c r="P1" s="104" t="s">
        <v>1463</v>
      </c>
      <c r="Q1" s="103" t="s">
        <v>1358</v>
      </c>
      <c r="R1" s="103" t="s">
        <v>1211</v>
      </c>
      <c r="S1" s="103" t="s">
        <v>1099</v>
      </c>
      <c r="T1" s="104" t="s">
        <v>1380</v>
      </c>
      <c r="U1" s="103" t="s">
        <v>954</v>
      </c>
      <c r="V1" s="103" t="s">
        <v>909</v>
      </c>
      <c r="W1" s="103" t="s">
        <v>1289</v>
      </c>
      <c r="X1" s="104" t="s">
        <v>1406</v>
      </c>
      <c r="Y1" s="103" t="s">
        <v>611</v>
      </c>
      <c r="Z1" s="103" t="s">
        <v>516</v>
      </c>
      <c r="AA1" s="103" t="s">
        <v>272</v>
      </c>
      <c r="AB1" s="103" t="s">
        <v>252</v>
      </c>
      <c r="AC1" s="103" t="s">
        <v>783</v>
      </c>
      <c r="AD1" s="103" t="s">
        <v>8</v>
      </c>
      <c r="AE1" s="103" t="s">
        <v>693</v>
      </c>
      <c r="AF1" s="24"/>
    </row>
    <row r="2" spans="1:33" s="4" customFormat="1" ht="77.25" customHeight="1">
      <c r="A2" s="106" t="s">
        <v>1952</v>
      </c>
      <c r="B2" s="107"/>
      <c r="C2" s="107"/>
      <c r="D2" s="107"/>
      <c r="E2" s="107"/>
      <c r="F2" s="107"/>
      <c r="G2" s="107"/>
      <c r="H2" s="25"/>
      <c r="I2" s="110"/>
      <c r="J2" s="105"/>
      <c r="K2" s="105"/>
      <c r="L2" s="112"/>
      <c r="M2" s="105"/>
      <c r="N2" s="112"/>
      <c r="O2" s="105"/>
      <c r="P2" s="105"/>
      <c r="Q2" s="103"/>
      <c r="R2" s="103"/>
      <c r="S2" s="103"/>
      <c r="T2" s="105"/>
      <c r="U2" s="103"/>
      <c r="V2" s="103"/>
      <c r="W2" s="103"/>
      <c r="X2" s="105"/>
      <c r="Y2" s="103"/>
      <c r="Z2" s="103"/>
      <c r="AA2" s="103"/>
      <c r="AB2" s="103"/>
      <c r="AC2" s="103"/>
      <c r="AD2" s="103"/>
      <c r="AE2" s="103"/>
      <c r="AF2" s="26"/>
      <c r="AG2" s="6"/>
    </row>
    <row r="3" spans="1:33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1747</v>
      </c>
      <c r="K3" s="22" t="s">
        <v>498</v>
      </c>
      <c r="L3" s="98" t="s">
        <v>498</v>
      </c>
      <c r="M3" s="22" t="s">
        <v>498</v>
      </c>
      <c r="N3" s="22" t="s">
        <v>498</v>
      </c>
      <c r="O3" s="17" t="s">
        <v>142</v>
      </c>
      <c r="P3" s="22" t="s">
        <v>253</v>
      </c>
      <c r="Q3" s="22" t="s">
        <v>498</v>
      </c>
      <c r="R3" s="22" t="s">
        <v>694</v>
      </c>
      <c r="S3" s="22" t="s">
        <v>141</v>
      </c>
      <c r="T3" s="22" t="s">
        <v>253</v>
      </c>
      <c r="U3" s="22" t="s">
        <v>498</v>
      </c>
      <c r="V3" s="22" t="s">
        <v>253</v>
      </c>
      <c r="W3" s="22" t="s">
        <v>498</v>
      </c>
      <c r="X3" s="22" t="s">
        <v>498</v>
      </c>
      <c r="Y3" s="22" t="s">
        <v>498</v>
      </c>
      <c r="Z3" s="22" t="s">
        <v>253</v>
      </c>
      <c r="AA3" s="22" t="s">
        <v>141</v>
      </c>
      <c r="AB3" s="22" t="s">
        <v>253</v>
      </c>
      <c r="AC3" s="22" t="s">
        <v>498</v>
      </c>
      <c r="AD3" s="17" t="s">
        <v>141</v>
      </c>
      <c r="AE3" s="17" t="s">
        <v>694</v>
      </c>
      <c r="AF3" s="27"/>
      <c r="AG3" s="1"/>
    </row>
    <row r="4" spans="1:32" ht="15" customHeight="1">
      <c r="A4" s="15">
        <v>1</v>
      </c>
      <c r="B4" s="15" t="s">
        <v>143</v>
      </c>
      <c r="C4" s="14" t="s">
        <v>144</v>
      </c>
      <c r="D4" s="15" t="s">
        <v>145</v>
      </c>
      <c r="E4" s="16" t="s">
        <v>1210</v>
      </c>
      <c r="F4" s="15" t="s">
        <v>29</v>
      </c>
      <c r="G4" s="35">
        <f aca="true" t="shared" si="0" ref="G4:G35">SUM(I4:AE4)</f>
        <v>850</v>
      </c>
      <c r="H4" s="25"/>
      <c r="I4" s="23"/>
      <c r="J4" s="23">
        <v>250</v>
      </c>
      <c r="K4" s="23"/>
      <c r="L4" s="23">
        <v>50</v>
      </c>
      <c r="M4" s="23">
        <v>40</v>
      </c>
      <c r="N4" s="23"/>
      <c r="O4" s="23"/>
      <c r="P4" s="23"/>
      <c r="Q4" s="23"/>
      <c r="R4" s="23"/>
      <c r="S4" s="23">
        <v>115</v>
      </c>
      <c r="T4" s="23"/>
      <c r="U4" s="23"/>
      <c r="V4" s="23"/>
      <c r="W4" s="23"/>
      <c r="X4" s="23"/>
      <c r="Y4" s="23"/>
      <c r="Z4" s="23">
        <v>140</v>
      </c>
      <c r="AA4" s="23">
        <v>125</v>
      </c>
      <c r="AB4" s="23"/>
      <c r="AC4" s="23"/>
      <c r="AD4" s="23">
        <v>130</v>
      </c>
      <c r="AE4" s="23"/>
      <c r="AF4" s="26"/>
    </row>
    <row r="5" spans="1:32" ht="15" customHeight="1">
      <c r="A5" s="15">
        <v>2</v>
      </c>
      <c r="B5" s="15" t="s">
        <v>350</v>
      </c>
      <c r="C5" s="14" t="s">
        <v>351</v>
      </c>
      <c r="D5" s="15" t="s">
        <v>145</v>
      </c>
      <c r="E5" s="16" t="s">
        <v>352</v>
      </c>
      <c r="F5" s="15" t="s">
        <v>29</v>
      </c>
      <c r="G5" s="35">
        <f t="shared" si="0"/>
        <v>695</v>
      </c>
      <c r="H5" s="25"/>
      <c r="I5" s="23"/>
      <c r="J5" s="23">
        <v>300</v>
      </c>
      <c r="K5" s="23"/>
      <c r="L5" s="23"/>
      <c r="M5" s="23"/>
      <c r="N5" s="23"/>
      <c r="O5" s="23"/>
      <c r="P5" s="23"/>
      <c r="Q5" s="23"/>
      <c r="R5" s="23"/>
      <c r="S5" s="23">
        <v>130</v>
      </c>
      <c r="T5" s="23"/>
      <c r="U5" s="23"/>
      <c r="V5" s="23"/>
      <c r="W5" s="23"/>
      <c r="X5" s="23"/>
      <c r="Y5" s="23"/>
      <c r="Z5" s="23">
        <v>150</v>
      </c>
      <c r="AA5" s="23">
        <v>115</v>
      </c>
      <c r="AB5" s="23"/>
      <c r="AC5" s="23"/>
      <c r="AD5" s="23"/>
      <c r="AE5" s="23"/>
      <c r="AF5" s="26"/>
    </row>
    <row r="6" spans="1:32" ht="15" customHeight="1">
      <c r="A6" s="15">
        <v>3</v>
      </c>
      <c r="B6" s="18" t="s">
        <v>149</v>
      </c>
      <c r="C6" s="19" t="s">
        <v>150</v>
      </c>
      <c r="D6" s="18" t="s">
        <v>145</v>
      </c>
      <c r="E6" s="20" t="s">
        <v>151</v>
      </c>
      <c r="F6" s="18" t="s">
        <v>29</v>
      </c>
      <c r="G6" s="35">
        <f t="shared" si="0"/>
        <v>495</v>
      </c>
      <c r="H6" s="34"/>
      <c r="I6" s="23"/>
      <c r="J6" s="23">
        <v>140</v>
      </c>
      <c r="K6" s="23"/>
      <c r="L6" s="23"/>
      <c r="M6" s="23"/>
      <c r="N6" s="23"/>
      <c r="O6" s="23"/>
      <c r="P6" s="23"/>
      <c r="Q6" s="23"/>
      <c r="R6" s="23"/>
      <c r="S6" s="23">
        <v>85</v>
      </c>
      <c r="T6" s="23"/>
      <c r="U6" s="23"/>
      <c r="V6" s="23"/>
      <c r="W6" s="23"/>
      <c r="X6" s="23"/>
      <c r="Y6" s="23"/>
      <c r="Z6" s="23"/>
      <c r="AA6" s="23">
        <v>110</v>
      </c>
      <c r="AB6" s="23"/>
      <c r="AC6" s="23">
        <v>40</v>
      </c>
      <c r="AD6" s="23">
        <v>120</v>
      </c>
      <c r="AE6" s="23"/>
      <c r="AF6" s="27"/>
    </row>
    <row r="7" spans="1:32" ht="15" customHeight="1">
      <c r="A7" s="15">
        <v>4</v>
      </c>
      <c r="B7" s="15" t="s">
        <v>146</v>
      </c>
      <c r="C7" s="14" t="s">
        <v>147</v>
      </c>
      <c r="D7" s="15" t="s">
        <v>145</v>
      </c>
      <c r="E7" s="16" t="s">
        <v>148</v>
      </c>
      <c r="F7" s="15" t="s">
        <v>13</v>
      </c>
      <c r="G7" s="35">
        <f t="shared" si="0"/>
        <v>465</v>
      </c>
      <c r="H7" s="25"/>
      <c r="I7" s="23"/>
      <c r="J7" s="23">
        <v>120</v>
      </c>
      <c r="K7" s="23"/>
      <c r="L7" s="23"/>
      <c r="M7" s="23"/>
      <c r="N7" s="23"/>
      <c r="O7" s="23"/>
      <c r="P7" s="23"/>
      <c r="Q7" s="23">
        <v>50</v>
      </c>
      <c r="R7" s="23"/>
      <c r="S7" s="23">
        <v>75</v>
      </c>
      <c r="T7" s="23"/>
      <c r="U7" s="23"/>
      <c r="V7" s="23"/>
      <c r="W7" s="23"/>
      <c r="X7" s="23"/>
      <c r="Y7" s="23"/>
      <c r="Z7" s="23"/>
      <c r="AA7" s="23">
        <v>45</v>
      </c>
      <c r="AB7" s="23"/>
      <c r="AC7" s="23">
        <v>50</v>
      </c>
      <c r="AD7" s="23">
        <v>125</v>
      </c>
      <c r="AE7" s="23"/>
      <c r="AF7" s="26"/>
    </row>
    <row r="8" spans="1:32" ht="15" customHeight="1">
      <c r="A8" s="15">
        <v>5</v>
      </c>
      <c r="B8" s="15" t="s">
        <v>347</v>
      </c>
      <c r="C8" s="14" t="s">
        <v>348</v>
      </c>
      <c r="D8" s="15" t="s">
        <v>145</v>
      </c>
      <c r="E8" s="16" t="s">
        <v>349</v>
      </c>
      <c r="F8" s="15" t="s">
        <v>29</v>
      </c>
      <c r="G8" s="35">
        <f t="shared" si="0"/>
        <v>455</v>
      </c>
      <c r="H8" s="25"/>
      <c r="I8" s="23"/>
      <c r="J8" s="23">
        <v>200</v>
      </c>
      <c r="K8" s="23"/>
      <c r="L8" s="23"/>
      <c r="M8" s="23"/>
      <c r="N8" s="23"/>
      <c r="O8" s="23"/>
      <c r="P8" s="23"/>
      <c r="Q8" s="23"/>
      <c r="R8" s="23"/>
      <c r="S8" s="23">
        <v>125</v>
      </c>
      <c r="T8" s="23"/>
      <c r="U8" s="23"/>
      <c r="V8" s="23"/>
      <c r="W8" s="23"/>
      <c r="X8" s="23"/>
      <c r="Y8" s="23"/>
      <c r="Z8" s="23"/>
      <c r="AA8" s="23">
        <v>130</v>
      </c>
      <c r="AB8" s="23"/>
      <c r="AC8" s="23"/>
      <c r="AD8" s="23"/>
      <c r="AE8" s="23"/>
      <c r="AF8" s="26"/>
    </row>
    <row r="9" spans="1:32" ht="15" customHeight="1">
      <c r="A9" s="15">
        <v>6</v>
      </c>
      <c r="B9" s="15" t="s">
        <v>535</v>
      </c>
      <c r="C9" s="14" t="s">
        <v>536</v>
      </c>
      <c r="D9" s="15" t="s">
        <v>145</v>
      </c>
      <c r="E9" s="16" t="s">
        <v>537</v>
      </c>
      <c r="F9" s="15" t="s">
        <v>29</v>
      </c>
      <c r="G9" s="35">
        <f t="shared" si="0"/>
        <v>350</v>
      </c>
      <c r="H9" s="25"/>
      <c r="I9" s="23"/>
      <c r="J9" s="23">
        <v>85</v>
      </c>
      <c r="K9" s="23"/>
      <c r="L9" s="23">
        <v>35</v>
      </c>
      <c r="M9" s="23"/>
      <c r="N9" s="23"/>
      <c r="O9" s="23"/>
      <c r="P9" s="23"/>
      <c r="Q9" s="23"/>
      <c r="R9" s="23"/>
      <c r="S9" s="23">
        <v>100</v>
      </c>
      <c r="T9" s="23"/>
      <c r="U9" s="23"/>
      <c r="V9" s="23"/>
      <c r="W9" s="23"/>
      <c r="X9" s="23"/>
      <c r="Y9" s="23"/>
      <c r="Z9" s="23">
        <v>130</v>
      </c>
      <c r="AA9" s="23"/>
      <c r="AB9" s="23"/>
      <c r="AC9" s="23"/>
      <c r="AD9" s="23"/>
      <c r="AE9" s="23"/>
      <c r="AF9" s="26"/>
    </row>
    <row r="10" spans="1:32" ht="15" customHeight="1">
      <c r="A10" s="15">
        <v>7</v>
      </c>
      <c r="B10" s="15" t="s">
        <v>359</v>
      </c>
      <c r="C10" s="14" t="s">
        <v>360</v>
      </c>
      <c r="D10" s="15" t="s">
        <v>145</v>
      </c>
      <c r="E10" s="16" t="s">
        <v>26</v>
      </c>
      <c r="F10" s="15" t="s">
        <v>343</v>
      </c>
      <c r="G10" s="35">
        <f t="shared" si="0"/>
        <v>305</v>
      </c>
      <c r="H10" s="25"/>
      <c r="I10" s="23"/>
      <c r="J10" s="23">
        <v>180</v>
      </c>
      <c r="K10" s="23"/>
      <c r="L10" s="23"/>
      <c r="M10" s="23"/>
      <c r="N10" s="23"/>
      <c r="O10" s="23"/>
      <c r="P10" s="23"/>
      <c r="Q10" s="23"/>
      <c r="R10" s="23"/>
      <c r="S10" s="23">
        <v>65</v>
      </c>
      <c r="T10" s="23"/>
      <c r="U10" s="23">
        <v>50</v>
      </c>
      <c r="V10" s="23"/>
      <c r="W10" s="23"/>
      <c r="X10" s="23"/>
      <c r="Y10" s="23"/>
      <c r="Z10" s="23"/>
      <c r="AA10" s="23">
        <v>10</v>
      </c>
      <c r="AB10" s="23"/>
      <c r="AC10" s="23"/>
      <c r="AD10" s="23"/>
      <c r="AE10" s="23"/>
      <c r="AF10" s="26"/>
    </row>
    <row r="11" spans="1:32" ht="15" customHeight="1">
      <c r="A11" s="15">
        <v>8</v>
      </c>
      <c r="B11" s="15" t="s">
        <v>257</v>
      </c>
      <c r="C11" s="14" t="s">
        <v>258</v>
      </c>
      <c r="D11" s="15" t="s">
        <v>145</v>
      </c>
      <c r="E11" s="16" t="s">
        <v>259</v>
      </c>
      <c r="F11" s="15" t="s">
        <v>260</v>
      </c>
      <c r="G11" s="35">
        <f t="shared" si="0"/>
        <v>300</v>
      </c>
      <c r="H11" s="25"/>
      <c r="I11" s="23"/>
      <c r="J11" s="23"/>
      <c r="K11" s="23">
        <v>50</v>
      </c>
      <c r="L11" s="23"/>
      <c r="M11" s="23"/>
      <c r="N11" s="23">
        <v>25</v>
      </c>
      <c r="O11" s="23"/>
      <c r="P11" s="23">
        <v>75</v>
      </c>
      <c r="Q11" s="23"/>
      <c r="R11" s="23"/>
      <c r="S11" s="23"/>
      <c r="T11" s="23"/>
      <c r="U11" s="23"/>
      <c r="V11" s="23">
        <v>80</v>
      </c>
      <c r="W11" s="23"/>
      <c r="X11" s="23"/>
      <c r="Y11" s="23"/>
      <c r="Z11" s="23"/>
      <c r="AA11" s="23"/>
      <c r="AB11" s="23">
        <v>70</v>
      </c>
      <c r="AC11" s="23"/>
      <c r="AD11" s="23"/>
      <c r="AE11" s="23"/>
      <c r="AF11" s="26"/>
    </row>
    <row r="12" spans="1:32" ht="15" customHeight="1">
      <c r="A12" s="15">
        <v>9</v>
      </c>
      <c r="B12" s="15" t="s">
        <v>540</v>
      </c>
      <c r="C12" s="14" t="s">
        <v>541</v>
      </c>
      <c r="D12" s="18" t="s">
        <v>145</v>
      </c>
      <c r="E12" s="16" t="s">
        <v>542</v>
      </c>
      <c r="F12" s="15" t="s">
        <v>29</v>
      </c>
      <c r="G12" s="35">
        <f t="shared" si="0"/>
        <v>290</v>
      </c>
      <c r="H12" s="25"/>
      <c r="I12" s="23"/>
      <c r="J12" s="23">
        <v>100</v>
      </c>
      <c r="K12" s="23"/>
      <c r="L12" s="23">
        <v>30</v>
      </c>
      <c r="M12" s="23">
        <v>35</v>
      </c>
      <c r="N12" s="23"/>
      <c r="O12" s="23"/>
      <c r="P12" s="23"/>
      <c r="Q12" s="23"/>
      <c r="R12" s="23"/>
      <c r="S12" s="23">
        <v>10</v>
      </c>
      <c r="T12" s="23"/>
      <c r="U12" s="23"/>
      <c r="V12" s="23"/>
      <c r="W12" s="23"/>
      <c r="X12" s="23"/>
      <c r="Y12" s="23"/>
      <c r="Z12" s="23">
        <v>115</v>
      </c>
      <c r="AA12" s="23"/>
      <c r="AB12" s="23"/>
      <c r="AC12" s="23"/>
      <c r="AD12" s="23"/>
      <c r="AE12" s="23"/>
      <c r="AF12" s="26"/>
    </row>
    <row r="13" spans="1:32" ht="15" customHeight="1">
      <c r="A13" s="15">
        <v>10</v>
      </c>
      <c r="B13" s="15" t="s">
        <v>918</v>
      </c>
      <c r="C13" s="14" t="s">
        <v>1479</v>
      </c>
      <c r="D13" s="15" t="s">
        <v>145</v>
      </c>
      <c r="E13" s="16" t="s">
        <v>1214</v>
      </c>
      <c r="F13" s="15" t="s">
        <v>260</v>
      </c>
      <c r="G13" s="35">
        <f t="shared" si="0"/>
        <v>285</v>
      </c>
      <c r="H13" s="25"/>
      <c r="I13" s="23"/>
      <c r="J13" s="23"/>
      <c r="K13" s="23">
        <v>35</v>
      </c>
      <c r="L13" s="23"/>
      <c r="M13" s="23"/>
      <c r="N13" s="23">
        <v>50</v>
      </c>
      <c r="O13" s="23"/>
      <c r="P13" s="23">
        <v>100</v>
      </c>
      <c r="Q13" s="23"/>
      <c r="R13" s="23"/>
      <c r="S13" s="23"/>
      <c r="T13" s="23"/>
      <c r="U13" s="23"/>
      <c r="V13" s="23">
        <v>100</v>
      </c>
      <c r="W13" s="23"/>
      <c r="X13" s="23"/>
      <c r="Y13" s="23"/>
      <c r="Z13" s="23"/>
      <c r="AA13" s="23"/>
      <c r="AB13" s="23"/>
      <c r="AC13" s="23"/>
      <c r="AD13" s="23"/>
      <c r="AE13" s="23"/>
      <c r="AF13" s="26"/>
    </row>
    <row r="14" spans="1:32" ht="15" customHeight="1">
      <c r="A14" s="15">
        <v>11</v>
      </c>
      <c r="B14" s="15" t="s">
        <v>1152</v>
      </c>
      <c r="C14" s="14" t="s">
        <v>1153</v>
      </c>
      <c r="D14" s="15" t="s">
        <v>145</v>
      </c>
      <c r="E14" s="16" t="s">
        <v>329</v>
      </c>
      <c r="F14" s="15" t="s">
        <v>86</v>
      </c>
      <c r="G14" s="35">
        <f t="shared" si="0"/>
        <v>280</v>
      </c>
      <c r="H14" s="25"/>
      <c r="I14" s="23"/>
      <c r="J14" s="23">
        <v>160</v>
      </c>
      <c r="K14" s="23"/>
      <c r="L14" s="23"/>
      <c r="M14" s="23"/>
      <c r="N14" s="23"/>
      <c r="O14" s="23"/>
      <c r="P14" s="23"/>
      <c r="Q14" s="23"/>
      <c r="R14" s="23"/>
      <c r="S14" s="23">
        <v>120</v>
      </c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6"/>
    </row>
    <row r="15" spans="1:32" ht="15" customHeight="1">
      <c r="A15" s="15">
        <v>12</v>
      </c>
      <c r="B15" s="15" t="s">
        <v>356</v>
      </c>
      <c r="C15" s="14" t="s">
        <v>357</v>
      </c>
      <c r="D15" s="15" t="s">
        <v>145</v>
      </c>
      <c r="E15" s="16" t="s">
        <v>358</v>
      </c>
      <c r="F15" s="15" t="s">
        <v>29</v>
      </c>
      <c r="G15" s="35">
        <f t="shared" si="0"/>
        <v>260</v>
      </c>
      <c r="H15" s="25"/>
      <c r="I15" s="23"/>
      <c r="J15" s="23">
        <v>110</v>
      </c>
      <c r="K15" s="23"/>
      <c r="L15" s="23"/>
      <c r="M15" s="23"/>
      <c r="N15" s="23"/>
      <c r="O15" s="23"/>
      <c r="P15" s="23"/>
      <c r="Q15" s="23"/>
      <c r="R15" s="23"/>
      <c r="S15" s="23">
        <v>95</v>
      </c>
      <c r="T15" s="23"/>
      <c r="U15" s="23"/>
      <c r="V15" s="23"/>
      <c r="W15" s="23"/>
      <c r="X15" s="23"/>
      <c r="Y15" s="23"/>
      <c r="Z15" s="23"/>
      <c r="AA15" s="23">
        <v>55</v>
      </c>
      <c r="AB15" s="23"/>
      <c r="AC15" s="23"/>
      <c r="AD15" s="23"/>
      <c r="AE15" s="23"/>
      <c r="AF15" s="26"/>
    </row>
    <row r="16" spans="1:32" ht="15" customHeight="1">
      <c r="A16" s="15">
        <v>13</v>
      </c>
      <c r="B16" s="15" t="s">
        <v>923</v>
      </c>
      <c r="C16" s="14" t="s">
        <v>924</v>
      </c>
      <c r="D16" s="15" t="s">
        <v>145</v>
      </c>
      <c r="E16" s="16" t="s">
        <v>925</v>
      </c>
      <c r="F16" s="15" t="s">
        <v>260</v>
      </c>
      <c r="G16" s="35">
        <f t="shared" si="0"/>
        <v>240</v>
      </c>
      <c r="H16" s="25"/>
      <c r="I16" s="23"/>
      <c r="J16" s="23"/>
      <c r="K16" s="23">
        <v>40</v>
      </c>
      <c r="L16" s="23"/>
      <c r="M16" s="23"/>
      <c r="N16" s="23">
        <v>30</v>
      </c>
      <c r="O16" s="23"/>
      <c r="P16" s="23">
        <v>85</v>
      </c>
      <c r="Q16" s="23"/>
      <c r="R16" s="23"/>
      <c r="S16" s="23"/>
      <c r="T16" s="23"/>
      <c r="U16" s="23"/>
      <c r="V16" s="23">
        <v>85</v>
      </c>
      <c r="W16" s="23"/>
      <c r="X16" s="23"/>
      <c r="Y16" s="23"/>
      <c r="Z16" s="23"/>
      <c r="AA16" s="23"/>
      <c r="AB16" s="23"/>
      <c r="AC16" s="23"/>
      <c r="AD16" s="23"/>
      <c r="AE16" s="23"/>
      <c r="AF16" s="26"/>
    </row>
    <row r="17" spans="1:32" ht="15" customHeight="1">
      <c r="A17" s="15">
        <v>14</v>
      </c>
      <c r="B17" s="15" t="s">
        <v>921</v>
      </c>
      <c r="C17" s="14" t="s">
        <v>922</v>
      </c>
      <c r="D17" s="15" t="s">
        <v>145</v>
      </c>
      <c r="E17" s="16" t="s">
        <v>710</v>
      </c>
      <c r="F17" s="15" t="s">
        <v>260</v>
      </c>
      <c r="G17" s="35">
        <f t="shared" si="0"/>
        <v>220</v>
      </c>
      <c r="H17" s="25"/>
      <c r="I17" s="23"/>
      <c r="J17" s="23"/>
      <c r="K17" s="23"/>
      <c r="L17" s="23"/>
      <c r="M17" s="23"/>
      <c r="N17" s="23">
        <v>40</v>
      </c>
      <c r="O17" s="23"/>
      <c r="P17" s="23">
        <v>90</v>
      </c>
      <c r="Q17" s="23"/>
      <c r="R17" s="23"/>
      <c r="S17" s="23"/>
      <c r="T17" s="23"/>
      <c r="U17" s="23"/>
      <c r="V17" s="23">
        <v>90</v>
      </c>
      <c r="W17" s="23"/>
      <c r="X17" s="23"/>
      <c r="Y17" s="23"/>
      <c r="Z17" s="23"/>
      <c r="AA17" s="23"/>
      <c r="AB17" s="23"/>
      <c r="AC17" s="23"/>
      <c r="AD17" s="23"/>
      <c r="AE17" s="23"/>
      <c r="AF17" s="26"/>
    </row>
    <row r="18" spans="1:32" ht="15" customHeight="1">
      <c r="A18" s="15">
        <v>15</v>
      </c>
      <c r="B18" s="15" t="s">
        <v>353</v>
      </c>
      <c r="C18" s="14" t="s">
        <v>354</v>
      </c>
      <c r="D18" s="15" t="s">
        <v>145</v>
      </c>
      <c r="E18" s="16" t="s">
        <v>355</v>
      </c>
      <c r="F18" s="15" t="s">
        <v>29</v>
      </c>
      <c r="G18" s="35">
        <f t="shared" si="0"/>
        <v>205</v>
      </c>
      <c r="H18" s="25"/>
      <c r="I18" s="23"/>
      <c r="J18" s="23">
        <v>90</v>
      </c>
      <c r="K18" s="23"/>
      <c r="L18" s="23"/>
      <c r="M18" s="23">
        <v>30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>
        <v>85</v>
      </c>
      <c r="AB18" s="23"/>
      <c r="AC18" s="23"/>
      <c r="AD18" s="23"/>
      <c r="AE18" s="23"/>
      <c r="AF18" s="26"/>
    </row>
    <row r="19" spans="1:32" ht="15" customHeight="1">
      <c r="A19" s="15">
        <v>16</v>
      </c>
      <c r="B19" s="15" t="s">
        <v>919</v>
      </c>
      <c r="C19" s="14" t="s">
        <v>920</v>
      </c>
      <c r="D19" s="15" t="s">
        <v>145</v>
      </c>
      <c r="E19" s="16" t="s">
        <v>26</v>
      </c>
      <c r="F19" s="15" t="s">
        <v>260</v>
      </c>
      <c r="G19" s="35">
        <f t="shared" si="0"/>
        <v>190</v>
      </c>
      <c r="H19" s="25"/>
      <c r="I19" s="23"/>
      <c r="J19" s="23"/>
      <c r="K19" s="23"/>
      <c r="L19" s="23"/>
      <c r="M19" s="23"/>
      <c r="N19" s="23"/>
      <c r="O19" s="23"/>
      <c r="P19" s="23">
        <v>95</v>
      </c>
      <c r="Q19" s="23"/>
      <c r="R19" s="23"/>
      <c r="S19" s="23"/>
      <c r="T19" s="23"/>
      <c r="U19" s="23"/>
      <c r="V19" s="23">
        <v>95</v>
      </c>
      <c r="W19" s="23"/>
      <c r="X19" s="23"/>
      <c r="Y19" s="23"/>
      <c r="Z19" s="23"/>
      <c r="AA19" s="23"/>
      <c r="AB19" s="23"/>
      <c r="AC19" s="23"/>
      <c r="AD19" s="23"/>
      <c r="AE19" s="23"/>
      <c r="AF19" s="26"/>
    </row>
    <row r="20" spans="1:32" ht="15" customHeight="1">
      <c r="A20" s="15">
        <v>16</v>
      </c>
      <c r="B20" s="15" t="s">
        <v>538</v>
      </c>
      <c r="C20" s="14" t="s">
        <v>539</v>
      </c>
      <c r="D20" s="15" t="s">
        <v>145</v>
      </c>
      <c r="E20" s="16" t="s">
        <v>340</v>
      </c>
      <c r="F20" s="15" t="s">
        <v>29</v>
      </c>
      <c r="G20" s="35">
        <f t="shared" si="0"/>
        <v>190</v>
      </c>
      <c r="H20" s="25"/>
      <c r="I20" s="23"/>
      <c r="J20" s="23">
        <v>65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>
        <v>125</v>
      </c>
      <c r="AA20" s="23"/>
      <c r="AB20" s="23"/>
      <c r="AC20" s="23"/>
      <c r="AD20" s="23"/>
      <c r="AE20" s="23"/>
      <c r="AF20" s="26"/>
    </row>
    <row r="21" spans="1:32" ht="15" customHeight="1">
      <c r="A21" s="15">
        <v>17</v>
      </c>
      <c r="B21" s="15" t="s">
        <v>1582</v>
      </c>
      <c r="C21" s="14" t="s">
        <v>1581</v>
      </c>
      <c r="D21" s="15" t="s">
        <v>145</v>
      </c>
      <c r="E21" s="16" t="s">
        <v>1583</v>
      </c>
      <c r="F21" s="15" t="s">
        <v>86</v>
      </c>
      <c r="G21" s="35">
        <f t="shared" si="0"/>
        <v>150</v>
      </c>
      <c r="H21" s="25"/>
      <c r="I21" s="23"/>
      <c r="J21" s="23"/>
      <c r="K21" s="23"/>
      <c r="L21" s="23"/>
      <c r="M21" s="23"/>
      <c r="N21" s="23"/>
      <c r="O21" s="23">
        <v>150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6"/>
    </row>
    <row r="22" spans="1:32" ht="15" customHeight="1">
      <c r="A22" s="15">
        <v>18</v>
      </c>
      <c r="B22" s="15" t="s">
        <v>1858</v>
      </c>
      <c r="C22" s="14" t="s">
        <v>1857</v>
      </c>
      <c r="D22" s="15" t="s">
        <v>145</v>
      </c>
      <c r="E22" s="16" t="s">
        <v>1214</v>
      </c>
      <c r="F22" s="15" t="s">
        <v>13</v>
      </c>
      <c r="G22" s="35">
        <f t="shared" si="0"/>
        <v>130</v>
      </c>
      <c r="H22" s="25"/>
      <c r="I22" s="23"/>
      <c r="J22" s="23">
        <v>130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6"/>
    </row>
    <row r="23" spans="1:32" ht="15" customHeight="1">
      <c r="A23" s="15">
        <v>19</v>
      </c>
      <c r="B23" s="15" t="s">
        <v>543</v>
      </c>
      <c r="C23" s="14" t="s">
        <v>544</v>
      </c>
      <c r="D23" s="15" t="s">
        <v>145</v>
      </c>
      <c r="E23" s="16" t="s">
        <v>545</v>
      </c>
      <c r="F23" s="15" t="s">
        <v>29</v>
      </c>
      <c r="G23" s="35">
        <f t="shared" si="0"/>
        <v>110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>
        <v>110</v>
      </c>
      <c r="AA23" s="23"/>
      <c r="AB23" s="23"/>
      <c r="AC23" s="23"/>
      <c r="AD23" s="23"/>
      <c r="AE23" s="23"/>
      <c r="AF23" s="26"/>
    </row>
    <row r="24" spans="1:32" ht="15" customHeight="1">
      <c r="A24" s="15">
        <v>19</v>
      </c>
      <c r="B24" s="15" t="s">
        <v>695</v>
      </c>
      <c r="C24" s="14" t="s">
        <v>696</v>
      </c>
      <c r="D24" s="15" t="s">
        <v>145</v>
      </c>
      <c r="E24" s="16" t="s">
        <v>697</v>
      </c>
      <c r="F24" s="15" t="s">
        <v>29</v>
      </c>
      <c r="G24" s="35">
        <f t="shared" si="0"/>
        <v>110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>
        <v>110</v>
      </c>
      <c r="AF24" s="26"/>
    </row>
    <row r="25" spans="1:32" ht="15" customHeight="1">
      <c r="A25" s="15">
        <v>19</v>
      </c>
      <c r="B25" s="15" t="s">
        <v>1240</v>
      </c>
      <c r="C25" s="14" t="s">
        <v>1239</v>
      </c>
      <c r="D25" s="15" t="s">
        <v>145</v>
      </c>
      <c r="E25" s="16" t="s">
        <v>1241</v>
      </c>
      <c r="F25" s="15" t="s">
        <v>17</v>
      </c>
      <c r="G25" s="35">
        <f t="shared" si="0"/>
        <v>110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>
        <v>110</v>
      </c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6"/>
    </row>
    <row r="26" spans="1:32" ht="15" customHeight="1">
      <c r="A26" s="15">
        <v>19</v>
      </c>
      <c r="B26" s="15" t="s">
        <v>698</v>
      </c>
      <c r="C26" s="14" t="s">
        <v>699</v>
      </c>
      <c r="D26" s="15" t="s">
        <v>145</v>
      </c>
      <c r="E26" s="16" t="s">
        <v>26</v>
      </c>
      <c r="F26" s="15" t="s">
        <v>260</v>
      </c>
      <c r="G26" s="35">
        <f t="shared" si="0"/>
        <v>110</v>
      </c>
      <c r="H26" s="25"/>
      <c r="I26" s="23"/>
      <c r="J26" s="23"/>
      <c r="K26" s="23"/>
      <c r="L26" s="23"/>
      <c r="M26" s="23"/>
      <c r="N26" s="23"/>
      <c r="O26" s="23"/>
      <c r="P26" s="23">
        <v>50</v>
      </c>
      <c r="Q26" s="23"/>
      <c r="R26" s="23"/>
      <c r="S26" s="23"/>
      <c r="T26" s="23"/>
      <c r="U26" s="23"/>
      <c r="V26" s="23">
        <v>25</v>
      </c>
      <c r="W26" s="23"/>
      <c r="X26" s="23"/>
      <c r="Y26" s="23"/>
      <c r="Z26" s="23"/>
      <c r="AA26" s="23"/>
      <c r="AB26" s="23"/>
      <c r="AC26" s="23"/>
      <c r="AD26" s="23"/>
      <c r="AE26" s="23">
        <v>35</v>
      </c>
      <c r="AF26" s="26"/>
    </row>
    <row r="27" spans="1:32" ht="15" customHeight="1">
      <c r="A27" s="15">
        <v>20</v>
      </c>
      <c r="B27" s="15" t="s">
        <v>1006</v>
      </c>
      <c r="C27" s="14" t="s">
        <v>1007</v>
      </c>
      <c r="D27" s="15" t="s">
        <v>145</v>
      </c>
      <c r="E27" s="16" t="s">
        <v>1005</v>
      </c>
      <c r="F27" s="15" t="s">
        <v>343</v>
      </c>
      <c r="G27" s="35">
        <f t="shared" si="0"/>
        <v>105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>
        <v>90</v>
      </c>
      <c r="S27" s="23"/>
      <c r="T27" s="23"/>
      <c r="U27" s="23">
        <v>15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6"/>
    </row>
    <row r="28" spans="1:32" ht="15" customHeight="1">
      <c r="A28" s="15">
        <v>21</v>
      </c>
      <c r="B28" s="15" t="s">
        <v>1391</v>
      </c>
      <c r="C28" s="14" t="s">
        <v>1390</v>
      </c>
      <c r="D28" s="15" t="s">
        <v>145</v>
      </c>
      <c r="E28" s="16" t="s">
        <v>1392</v>
      </c>
      <c r="F28" s="15" t="s">
        <v>106</v>
      </c>
      <c r="G28" s="35">
        <f t="shared" si="0"/>
        <v>100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>
        <v>100</v>
      </c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6"/>
    </row>
    <row r="29" spans="1:32" ht="15" customHeight="1">
      <c r="A29" s="15">
        <v>21</v>
      </c>
      <c r="B29" s="15" t="s">
        <v>1585</v>
      </c>
      <c r="C29" s="14" t="s">
        <v>1584</v>
      </c>
      <c r="D29" s="15" t="s">
        <v>145</v>
      </c>
      <c r="E29" s="16" t="s">
        <v>1580</v>
      </c>
      <c r="F29" s="15" t="s">
        <v>56</v>
      </c>
      <c r="G29" s="35">
        <f t="shared" si="0"/>
        <v>100</v>
      </c>
      <c r="H29" s="25"/>
      <c r="I29" s="23"/>
      <c r="J29" s="23"/>
      <c r="K29" s="23"/>
      <c r="L29" s="23"/>
      <c r="M29" s="23"/>
      <c r="N29" s="23"/>
      <c r="O29" s="23">
        <v>100</v>
      </c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6"/>
    </row>
    <row r="30" spans="1:32" ht="15" customHeight="1">
      <c r="A30" s="15">
        <v>22</v>
      </c>
      <c r="B30" s="15" t="s">
        <v>1587</v>
      </c>
      <c r="C30" s="14" t="s">
        <v>1586</v>
      </c>
      <c r="D30" s="15" t="s">
        <v>145</v>
      </c>
      <c r="E30" s="16" t="s">
        <v>1588</v>
      </c>
      <c r="F30" s="15" t="s">
        <v>56</v>
      </c>
      <c r="G30" s="35">
        <f t="shared" si="0"/>
        <v>95</v>
      </c>
      <c r="H30" s="25"/>
      <c r="I30" s="23"/>
      <c r="J30" s="23"/>
      <c r="K30" s="23"/>
      <c r="L30" s="23"/>
      <c r="M30" s="23"/>
      <c r="N30" s="23"/>
      <c r="O30" s="23">
        <v>95</v>
      </c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6"/>
    </row>
    <row r="31" spans="1:32" ht="15" customHeight="1">
      <c r="A31" s="15">
        <v>22</v>
      </c>
      <c r="B31" s="15" t="s">
        <v>1003</v>
      </c>
      <c r="C31" s="14" t="s">
        <v>1004</v>
      </c>
      <c r="D31" s="15" t="s">
        <v>145</v>
      </c>
      <c r="E31" s="16" t="s">
        <v>1005</v>
      </c>
      <c r="F31" s="15" t="s">
        <v>343</v>
      </c>
      <c r="G31" s="35">
        <f t="shared" si="0"/>
        <v>95</v>
      </c>
      <c r="H31" s="25"/>
      <c r="I31" s="23"/>
      <c r="J31" s="23">
        <v>75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>
        <v>20</v>
      </c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6"/>
    </row>
    <row r="32" spans="1:32" ht="15" customHeight="1">
      <c r="A32" s="15">
        <v>22</v>
      </c>
      <c r="B32" s="15" t="s">
        <v>1860</v>
      </c>
      <c r="C32" s="14" t="s">
        <v>1859</v>
      </c>
      <c r="D32" s="15" t="s">
        <v>145</v>
      </c>
      <c r="E32" s="16" t="s">
        <v>1214</v>
      </c>
      <c r="F32" s="15" t="s">
        <v>29</v>
      </c>
      <c r="G32" s="35">
        <f t="shared" si="0"/>
        <v>95</v>
      </c>
      <c r="H32" s="25"/>
      <c r="I32" s="23"/>
      <c r="J32" s="23">
        <v>95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6"/>
    </row>
    <row r="33" spans="1:32" ht="15" customHeight="1">
      <c r="A33" s="15">
        <v>23</v>
      </c>
      <c r="B33" s="15" t="s">
        <v>1646</v>
      </c>
      <c r="C33" s="14" t="s">
        <v>1645</v>
      </c>
      <c r="D33" s="15" t="s">
        <v>145</v>
      </c>
      <c r="E33" s="16" t="s">
        <v>1214</v>
      </c>
      <c r="F33" s="15" t="s">
        <v>1647</v>
      </c>
      <c r="G33" s="35">
        <f t="shared" si="0"/>
        <v>84</v>
      </c>
      <c r="H33" s="25"/>
      <c r="I33" s="23"/>
      <c r="J33" s="23">
        <v>50</v>
      </c>
      <c r="K33" s="23"/>
      <c r="L33" s="23">
        <v>9</v>
      </c>
      <c r="M33" s="23">
        <v>25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6"/>
    </row>
    <row r="34" spans="1:32" ht="15" customHeight="1">
      <c r="A34" s="15">
        <v>24</v>
      </c>
      <c r="B34" s="15" t="s">
        <v>546</v>
      </c>
      <c r="C34" s="14" t="s">
        <v>547</v>
      </c>
      <c r="D34" s="15" t="s">
        <v>145</v>
      </c>
      <c r="E34" s="16" t="s">
        <v>26</v>
      </c>
      <c r="F34" s="15" t="s">
        <v>330</v>
      </c>
      <c r="G34" s="35">
        <f t="shared" si="0"/>
        <v>80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>
        <v>15</v>
      </c>
      <c r="X34" s="23"/>
      <c r="Y34" s="23"/>
      <c r="Z34" s="23">
        <v>65</v>
      </c>
      <c r="AA34" s="23"/>
      <c r="AB34" s="23"/>
      <c r="AC34" s="23"/>
      <c r="AD34" s="23"/>
      <c r="AE34" s="23"/>
      <c r="AF34" s="26"/>
    </row>
    <row r="35" spans="1:32" ht="15" customHeight="1">
      <c r="A35" s="15">
        <v>24</v>
      </c>
      <c r="B35" s="15" t="s">
        <v>1649</v>
      </c>
      <c r="C35" s="14" t="s">
        <v>1648</v>
      </c>
      <c r="D35" s="15" t="s">
        <v>145</v>
      </c>
      <c r="E35" s="16" t="s">
        <v>1161</v>
      </c>
      <c r="F35" s="15" t="s">
        <v>29</v>
      </c>
      <c r="G35" s="35">
        <f t="shared" si="0"/>
        <v>80</v>
      </c>
      <c r="H35" s="25"/>
      <c r="I35" s="23"/>
      <c r="J35" s="23">
        <v>40</v>
      </c>
      <c r="K35" s="23"/>
      <c r="L35" s="23">
        <v>20</v>
      </c>
      <c r="M35" s="23">
        <v>20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6"/>
    </row>
    <row r="36" spans="1:32" ht="15" customHeight="1">
      <c r="A36" s="15">
        <v>24</v>
      </c>
      <c r="B36" s="15" t="s">
        <v>1862</v>
      </c>
      <c r="C36" s="14" t="s">
        <v>1861</v>
      </c>
      <c r="D36" s="15" t="s">
        <v>145</v>
      </c>
      <c r="E36" s="16" t="s">
        <v>1214</v>
      </c>
      <c r="F36" s="15" t="s">
        <v>314</v>
      </c>
      <c r="G36" s="35">
        <f aca="true" t="shared" si="1" ref="G36:G67">SUM(I36:AE36)</f>
        <v>80</v>
      </c>
      <c r="H36" s="25"/>
      <c r="I36" s="23"/>
      <c r="J36" s="23">
        <v>80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6"/>
    </row>
    <row r="37" spans="1:32" ht="15" customHeight="1">
      <c r="A37" s="15">
        <v>25</v>
      </c>
      <c r="B37" s="15" t="s">
        <v>1243</v>
      </c>
      <c r="C37" s="14" t="s">
        <v>1242</v>
      </c>
      <c r="D37" s="15" t="s">
        <v>145</v>
      </c>
      <c r="E37" s="16" t="s">
        <v>1214</v>
      </c>
      <c r="F37" s="15" t="s">
        <v>343</v>
      </c>
      <c r="G37" s="35">
        <f t="shared" si="1"/>
        <v>70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>
        <v>70</v>
      </c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6"/>
    </row>
    <row r="38" spans="1:32" ht="15" customHeight="1">
      <c r="A38" s="15">
        <v>25</v>
      </c>
      <c r="B38" s="15" t="s">
        <v>1481</v>
      </c>
      <c r="C38" s="14" t="s">
        <v>1480</v>
      </c>
      <c r="D38" s="15" t="s">
        <v>145</v>
      </c>
      <c r="E38" s="16" t="s">
        <v>1482</v>
      </c>
      <c r="F38" s="15" t="s">
        <v>260</v>
      </c>
      <c r="G38" s="35">
        <f t="shared" si="1"/>
        <v>70</v>
      </c>
      <c r="H38" s="25"/>
      <c r="I38" s="23"/>
      <c r="J38" s="23"/>
      <c r="K38" s="23"/>
      <c r="L38" s="23"/>
      <c r="M38" s="23"/>
      <c r="N38" s="23"/>
      <c r="O38" s="23"/>
      <c r="P38" s="23">
        <v>70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6"/>
    </row>
    <row r="39" spans="1:32" ht="15" customHeight="1">
      <c r="A39" s="15">
        <v>25</v>
      </c>
      <c r="B39" s="15" t="s">
        <v>1864</v>
      </c>
      <c r="C39" s="14" t="s">
        <v>1863</v>
      </c>
      <c r="D39" s="15" t="s">
        <v>145</v>
      </c>
      <c r="E39" s="16" t="s">
        <v>1758</v>
      </c>
      <c r="F39" s="15" t="s">
        <v>13</v>
      </c>
      <c r="G39" s="35">
        <f t="shared" si="1"/>
        <v>70</v>
      </c>
      <c r="H39" s="25"/>
      <c r="I39" s="23"/>
      <c r="J39" s="23">
        <v>70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6"/>
    </row>
    <row r="40" spans="1:32" ht="15" customHeight="1">
      <c r="A40" s="15">
        <v>26</v>
      </c>
      <c r="B40" s="18" t="s">
        <v>1245</v>
      </c>
      <c r="C40" s="19" t="s">
        <v>1244</v>
      </c>
      <c r="D40" s="15" t="s">
        <v>145</v>
      </c>
      <c r="E40" s="20" t="s">
        <v>1225</v>
      </c>
      <c r="F40" s="18" t="s">
        <v>17</v>
      </c>
      <c r="G40" s="35">
        <f t="shared" si="1"/>
        <v>60</v>
      </c>
      <c r="H40" s="34"/>
      <c r="I40" s="23"/>
      <c r="J40" s="23"/>
      <c r="K40" s="23"/>
      <c r="L40" s="23"/>
      <c r="M40" s="23"/>
      <c r="N40" s="23"/>
      <c r="O40" s="23"/>
      <c r="P40" s="23"/>
      <c r="Q40" s="23"/>
      <c r="R40" s="23">
        <v>60</v>
      </c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6"/>
    </row>
    <row r="41" spans="1:32" ht="15" customHeight="1">
      <c r="A41" s="15">
        <v>26</v>
      </c>
      <c r="B41" s="15" t="s">
        <v>1866</v>
      </c>
      <c r="C41" s="14" t="s">
        <v>1865</v>
      </c>
      <c r="D41" s="15" t="s">
        <v>145</v>
      </c>
      <c r="E41" s="16" t="s">
        <v>1214</v>
      </c>
      <c r="F41" s="15" t="s">
        <v>46</v>
      </c>
      <c r="G41" s="35">
        <f t="shared" si="1"/>
        <v>60</v>
      </c>
      <c r="H41" s="25"/>
      <c r="I41" s="23"/>
      <c r="J41" s="23">
        <v>60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7"/>
    </row>
    <row r="42" spans="1:32" ht="15" customHeight="1">
      <c r="A42" s="15">
        <v>27</v>
      </c>
      <c r="B42" s="15" t="s">
        <v>152</v>
      </c>
      <c r="C42" s="14" t="s">
        <v>153</v>
      </c>
      <c r="D42" s="15" t="s">
        <v>145</v>
      </c>
      <c r="E42" s="16" t="s">
        <v>140</v>
      </c>
      <c r="F42" s="15" t="s">
        <v>17</v>
      </c>
      <c r="G42" s="35">
        <f t="shared" si="1"/>
        <v>55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>
        <v>55</v>
      </c>
      <c r="AE42" s="23"/>
      <c r="AF42" s="26"/>
    </row>
    <row r="43" spans="1:32" ht="15" customHeight="1">
      <c r="A43" s="15">
        <v>27</v>
      </c>
      <c r="B43" s="15" t="s">
        <v>1484</v>
      </c>
      <c r="C43" s="14" t="s">
        <v>1483</v>
      </c>
      <c r="D43" s="15" t="s">
        <v>145</v>
      </c>
      <c r="E43" s="16" t="s">
        <v>1214</v>
      </c>
      <c r="F43" s="15" t="s">
        <v>260</v>
      </c>
      <c r="G43" s="35">
        <f t="shared" si="1"/>
        <v>55</v>
      </c>
      <c r="H43" s="25"/>
      <c r="I43" s="23"/>
      <c r="J43" s="23"/>
      <c r="K43" s="23"/>
      <c r="L43" s="23"/>
      <c r="M43" s="23"/>
      <c r="N43" s="23"/>
      <c r="O43" s="23"/>
      <c r="P43" s="23">
        <v>55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6"/>
    </row>
    <row r="44" spans="1:32" ht="15" customHeight="1">
      <c r="A44" s="15">
        <v>27</v>
      </c>
      <c r="B44" s="15" t="s">
        <v>928</v>
      </c>
      <c r="C44" s="14" t="s">
        <v>929</v>
      </c>
      <c r="D44" s="15" t="s">
        <v>145</v>
      </c>
      <c r="E44" s="16" t="s">
        <v>26</v>
      </c>
      <c r="F44" s="15" t="s">
        <v>260</v>
      </c>
      <c r="G44" s="35">
        <f t="shared" si="1"/>
        <v>55</v>
      </c>
      <c r="H44" s="25"/>
      <c r="I44" s="23"/>
      <c r="J44" s="23"/>
      <c r="K44" s="23"/>
      <c r="L44" s="23"/>
      <c r="M44" s="23"/>
      <c r="N44" s="23">
        <v>20</v>
      </c>
      <c r="O44" s="23"/>
      <c r="P44" s="23"/>
      <c r="Q44" s="23"/>
      <c r="R44" s="23"/>
      <c r="S44" s="23"/>
      <c r="T44" s="23"/>
      <c r="U44" s="23"/>
      <c r="V44" s="23">
        <v>35</v>
      </c>
      <c r="W44" s="23"/>
      <c r="X44" s="23"/>
      <c r="Y44" s="23"/>
      <c r="Z44" s="23"/>
      <c r="AA44" s="23"/>
      <c r="AB44" s="23"/>
      <c r="AC44" s="23"/>
      <c r="AD44" s="23"/>
      <c r="AE44" s="23"/>
      <c r="AF44" s="26"/>
    </row>
    <row r="45" spans="1:32" ht="15" customHeight="1">
      <c r="A45" s="15">
        <v>27</v>
      </c>
      <c r="B45" s="15" t="s">
        <v>1001</v>
      </c>
      <c r="C45" s="14" t="s">
        <v>1002</v>
      </c>
      <c r="D45" s="15" t="s">
        <v>145</v>
      </c>
      <c r="E45" s="16" t="s">
        <v>981</v>
      </c>
      <c r="F45" s="15" t="s">
        <v>343</v>
      </c>
      <c r="G45" s="35">
        <f t="shared" si="1"/>
        <v>55</v>
      </c>
      <c r="H45" s="25"/>
      <c r="I45" s="23"/>
      <c r="J45" s="23">
        <v>30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>
        <v>25</v>
      </c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6"/>
    </row>
    <row r="46" spans="1:32" ht="15" customHeight="1">
      <c r="A46" s="15">
        <v>27</v>
      </c>
      <c r="B46" s="15" t="s">
        <v>1868</v>
      </c>
      <c r="C46" s="14" t="s">
        <v>1867</v>
      </c>
      <c r="D46" s="15" t="s">
        <v>145</v>
      </c>
      <c r="E46" s="16" t="s">
        <v>1214</v>
      </c>
      <c r="F46" s="15" t="s">
        <v>29</v>
      </c>
      <c r="G46" s="35">
        <f t="shared" si="1"/>
        <v>55</v>
      </c>
      <c r="H46" s="25"/>
      <c r="I46" s="23"/>
      <c r="J46" s="23">
        <v>55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6"/>
    </row>
    <row r="47" spans="1:32" ht="15" customHeight="1">
      <c r="A47" s="15">
        <v>28</v>
      </c>
      <c r="B47" s="15" t="s">
        <v>154</v>
      </c>
      <c r="C47" s="14" t="s">
        <v>155</v>
      </c>
      <c r="D47" s="15" t="s">
        <v>145</v>
      </c>
      <c r="E47" s="16" t="s">
        <v>49</v>
      </c>
      <c r="F47" s="15" t="s">
        <v>13</v>
      </c>
      <c r="G47" s="35">
        <f t="shared" si="1"/>
        <v>51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>
        <v>6</v>
      </c>
      <c r="AD47" s="23">
        <v>45</v>
      </c>
      <c r="AE47" s="23"/>
      <c r="AF47" s="26"/>
    </row>
    <row r="48" spans="1:32" ht="15" customHeight="1">
      <c r="A48" s="15">
        <v>29</v>
      </c>
      <c r="B48" s="15" t="s">
        <v>548</v>
      </c>
      <c r="C48" s="14" t="s">
        <v>549</v>
      </c>
      <c r="D48" s="15" t="s">
        <v>145</v>
      </c>
      <c r="E48" s="16" t="s">
        <v>550</v>
      </c>
      <c r="F48" s="15" t="s">
        <v>29</v>
      </c>
      <c r="G48" s="35">
        <f t="shared" si="1"/>
        <v>50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>
        <v>50</v>
      </c>
      <c r="AA48" s="23"/>
      <c r="AB48" s="23"/>
      <c r="AC48" s="23"/>
      <c r="AD48" s="23"/>
      <c r="AE48" s="23"/>
      <c r="AF48" s="26"/>
    </row>
    <row r="49" spans="1:32" ht="15" customHeight="1">
      <c r="A49" s="15">
        <v>29</v>
      </c>
      <c r="B49" s="15" t="s">
        <v>639</v>
      </c>
      <c r="C49" s="14" t="s">
        <v>640</v>
      </c>
      <c r="D49" s="15" t="s">
        <v>145</v>
      </c>
      <c r="E49" s="16" t="s">
        <v>26</v>
      </c>
      <c r="F49" s="15" t="s">
        <v>314</v>
      </c>
      <c r="G49" s="35">
        <f t="shared" si="1"/>
        <v>50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>
        <v>50</v>
      </c>
      <c r="Z49" s="23"/>
      <c r="AA49" s="23"/>
      <c r="AB49" s="23"/>
      <c r="AC49" s="23"/>
      <c r="AD49" s="23"/>
      <c r="AE49" s="23"/>
      <c r="AF49" s="26"/>
    </row>
    <row r="50" spans="1:32" ht="15" customHeight="1">
      <c r="A50" s="15">
        <v>29</v>
      </c>
      <c r="B50" s="15" t="s">
        <v>1320</v>
      </c>
      <c r="C50" s="14" t="s">
        <v>1319</v>
      </c>
      <c r="D50" s="15" t="s">
        <v>145</v>
      </c>
      <c r="E50" s="16" t="s">
        <v>1214</v>
      </c>
      <c r="F50" s="15" t="s">
        <v>330</v>
      </c>
      <c r="G50" s="35">
        <f t="shared" si="1"/>
        <v>50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>
        <v>50</v>
      </c>
      <c r="X50" s="23"/>
      <c r="Y50" s="23"/>
      <c r="Z50" s="23"/>
      <c r="AA50" s="23"/>
      <c r="AB50" s="23"/>
      <c r="AC50" s="23"/>
      <c r="AD50" s="23"/>
      <c r="AE50" s="23"/>
      <c r="AF50" s="26"/>
    </row>
    <row r="51" spans="1:32" ht="15" customHeight="1">
      <c r="A51" s="15">
        <v>29</v>
      </c>
      <c r="B51" s="15" t="s">
        <v>1643</v>
      </c>
      <c r="C51" s="19" t="s">
        <v>1642</v>
      </c>
      <c r="D51" s="15" t="s">
        <v>145</v>
      </c>
      <c r="E51" s="16" t="s">
        <v>1644</v>
      </c>
      <c r="F51" s="15" t="s">
        <v>29</v>
      </c>
      <c r="G51" s="35">
        <f t="shared" si="1"/>
        <v>50</v>
      </c>
      <c r="H51" s="25"/>
      <c r="I51" s="23"/>
      <c r="J51" s="23"/>
      <c r="K51" s="23"/>
      <c r="L51" s="23"/>
      <c r="M51" s="23">
        <v>50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6"/>
    </row>
    <row r="52" spans="1:32" ht="15" customHeight="1">
      <c r="A52" s="15">
        <v>30</v>
      </c>
      <c r="B52" s="15" t="s">
        <v>551</v>
      </c>
      <c r="C52" s="14" t="s">
        <v>552</v>
      </c>
      <c r="D52" s="15" t="s">
        <v>145</v>
      </c>
      <c r="E52" s="16" t="s">
        <v>553</v>
      </c>
      <c r="F52" s="15" t="s">
        <v>29</v>
      </c>
      <c r="G52" s="35">
        <f t="shared" si="1"/>
        <v>45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>
        <v>45</v>
      </c>
      <c r="AA52" s="23"/>
      <c r="AB52" s="23"/>
      <c r="AC52" s="23"/>
      <c r="AD52" s="23"/>
      <c r="AE52" s="23"/>
      <c r="AF52" s="27"/>
    </row>
    <row r="53" spans="1:32" ht="15" customHeight="1">
      <c r="A53" s="15">
        <v>30</v>
      </c>
      <c r="B53" s="15" t="s">
        <v>926</v>
      </c>
      <c r="C53" s="14" t="s">
        <v>927</v>
      </c>
      <c r="D53" s="15" t="s">
        <v>145</v>
      </c>
      <c r="E53" s="16" t="s">
        <v>26</v>
      </c>
      <c r="F53" s="15" t="s">
        <v>260</v>
      </c>
      <c r="G53" s="35">
        <f t="shared" si="1"/>
        <v>45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>
        <v>45</v>
      </c>
      <c r="W53" s="23"/>
      <c r="X53" s="23"/>
      <c r="Y53" s="23"/>
      <c r="Z53" s="23"/>
      <c r="AA53" s="23"/>
      <c r="AB53" s="23"/>
      <c r="AC53" s="23"/>
      <c r="AD53" s="23"/>
      <c r="AE53" s="23"/>
      <c r="AF53" s="26"/>
    </row>
    <row r="54" spans="1:32" ht="15" customHeight="1">
      <c r="A54" s="15">
        <v>31</v>
      </c>
      <c r="B54" s="15" t="s">
        <v>361</v>
      </c>
      <c r="C54" s="19" t="s">
        <v>362</v>
      </c>
      <c r="D54" s="15" t="s">
        <v>145</v>
      </c>
      <c r="E54" s="20" t="s">
        <v>26</v>
      </c>
      <c r="F54" s="18" t="s">
        <v>29</v>
      </c>
      <c r="G54" s="35">
        <f t="shared" si="1"/>
        <v>42</v>
      </c>
      <c r="H54" s="34"/>
      <c r="I54" s="23"/>
      <c r="J54" s="23"/>
      <c r="K54" s="23"/>
      <c r="L54" s="23">
        <v>25</v>
      </c>
      <c r="M54" s="23"/>
      <c r="N54" s="23"/>
      <c r="O54" s="23"/>
      <c r="P54" s="23"/>
      <c r="Q54" s="23"/>
      <c r="R54" s="23"/>
      <c r="S54" s="23">
        <v>9</v>
      </c>
      <c r="T54" s="23"/>
      <c r="U54" s="23"/>
      <c r="V54" s="23"/>
      <c r="W54" s="23"/>
      <c r="X54" s="23"/>
      <c r="Y54" s="23"/>
      <c r="Z54" s="23"/>
      <c r="AA54" s="23">
        <v>8</v>
      </c>
      <c r="AB54" s="23"/>
      <c r="AC54" s="23"/>
      <c r="AD54" s="23"/>
      <c r="AE54" s="23"/>
      <c r="AF54" s="26"/>
    </row>
    <row r="55" spans="1:32" ht="15" customHeight="1">
      <c r="A55" s="15">
        <v>32</v>
      </c>
      <c r="B55" s="15" t="s">
        <v>641</v>
      </c>
      <c r="C55" s="14" t="s">
        <v>642</v>
      </c>
      <c r="D55" s="15" t="s">
        <v>145</v>
      </c>
      <c r="E55" s="16" t="s">
        <v>26</v>
      </c>
      <c r="F55" s="15" t="s">
        <v>314</v>
      </c>
      <c r="G55" s="35">
        <f t="shared" si="1"/>
        <v>40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>
        <v>40</v>
      </c>
      <c r="Z55" s="23"/>
      <c r="AA55" s="23"/>
      <c r="AB55" s="23"/>
      <c r="AC55" s="23"/>
      <c r="AD55" s="23"/>
      <c r="AE55" s="23"/>
      <c r="AF55" s="26"/>
    </row>
    <row r="56" spans="1:32" ht="15" customHeight="1">
      <c r="A56" s="15">
        <v>32</v>
      </c>
      <c r="B56" s="15" t="s">
        <v>994</v>
      </c>
      <c r="C56" s="14" t="s">
        <v>995</v>
      </c>
      <c r="D56" s="15" t="s">
        <v>145</v>
      </c>
      <c r="E56" s="16" t="s">
        <v>26</v>
      </c>
      <c r="F56" s="15" t="s">
        <v>343</v>
      </c>
      <c r="G56" s="35">
        <f t="shared" si="1"/>
        <v>40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>
        <v>40</v>
      </c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6"/>
    </row>
    <row r="57" spans="1:32" ht="15" customHeight="1">
      <c r="A57" s="15">
        <v>32</v>
      </c>
      <c r="B57" s="15" t="s">
        <v>1486</v>
      </c>
      <c r="C57" s="14" t="s">
        <v>1485</v>
      </c>
      <c r="D57" s="15" t="s">
        <v>145</v>
      </c>
      <c r="E57" s="16" t="s">
        <v>1487</v>
      </c>
      <c r="F57" s="15" t="s">
        <v>260</v>
      </c>
      <c r="G57" s="35">
        <f t="shared" si="1"/>
        <v>40</v>
      </c>
      <c r="H57" s="25"/>
      <c r="I57" s="23"/>
      <c r="J57" s="23"/>
      <c r="K57" s="23"/>
      <c r="L57" s="23"/>
      <c r="M57" s="23"/>
      <c r="N57" s="23"/>
      <c r="O57" s="23"/>
      <c r="P57" s="23">
        <v>40</v>
      </c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6"/>
    </row>
    <row r="58" spans="1:32" ht="15" customHeight="1">
      <c r="A58" s="15">
        <v>33</v>
      </c>
      <c r="B58" s="15" t="s">
        <v>645</v>
      </c>
      <c r="C58" s="14" t="s">
        <v>646</v>
      </c>
      <c r="D58" s="15" t="s">
        <v>145</v>
      </c>
      <c r="E58" s="16" t="s">
        <v>26</v>
      </c>
      <c r="F58" s="15" t="s">
        <v>314</v>
      </c>
      <c r="G58" s="35">
        <f t="shared" si="1"/>
        <v>35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>
        <v>35</v>
      </c>
      <c r="Z58" s="23"/>
      <c r="AA58" s="23"/>
      <c r="AB58" s="23"/>
      <c r="AC58" s="23"/>
      <c r="AD58" s="23"/>
      <c r="AE58" s="23"/>
      <c r="AF58" s="26"/>
    </row>
    <row r="59" spans="1:32" ht="15" customHeight="1">
      <c r="A59" s="15">
        <v>33</v>
      </c>
      <c r="B59" s="15" t="s">
        <v>996</v>
      </c>
      <c r="C59" s="14" t="s">
        <v>997</v>
      </c>
      <c r="D59" s="15" t="s">
        <v>145</v>
      </c>
      <c r="E59" s="16" t="s">
        <v>968</v>
      </c>
      <c r="F59" s="15" t="s">
        <v>343</v>
      </c>
      <c r="G59" s="35">
        <f t="shared" si="1"/>
        <v>35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>
        <v>35</v>
      </c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6"/>
    </row>
    <row r="60" spans="1:32" ht="15" customHeight="1">
      <c r="A60" s="15">
        <v>33</v>
      </c>
      <c r="B60" s="15" t="s">
        <v>1429</v>
      </c>
      <c r="C60" s="14" t="s">
        <v>1428</v>
      </c>
      <c r="D60" s="15" t="s">
        <v>145</v>
      </c>
      <c r="E60" s="16" t="s">
        <v>1214</v>
      </c>
      <c r="F60" s="15" t="s">
        <v>13</v>
      </c>
      <c r="G60" s="35">
        <f t="shared" si="1"/>
        <v>35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>
        <v>35</v>
      </c>
      <c r="Y60" s="23"/>
      <c r="Z60" s="23"/>
      <c r="AA60" s="23"/>
      <c r="AB60" s="23"/>
      <c r="AC60" s="23"/>
      <c r="AD60" s="23"/>
      <c r="AE60" s="23"/>
      <c r="AF60" s="26"/>
    </row>
    <row r="61" spans="1:32" ht="15" customHeight="1">
      <c r="A61" s="15">
        <v>34</v>
      </c>
      <c r="B61" s="15" t="s">
        <v>998</v>
      </c>
      <c r="C61" s="14" t="s">
        <v>999</v>
      </c>
      <c r="D61" s="15" t="s">
        <v>145</v>
      </c>
      <c r="E61" s="16" t="s">
        <v>1000</v>
      </c>
      <c r="F61" s="15" t="s">
        <v>17</v>
      </c>
      <c r="G61" s="35">
        <f t="shared" si="1"/>
        <v>30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>
        <v>30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6"/>
    </row>
    <row r="62" spans="1:32" ht="15" customHeight="1">
      <c r="A62" s="15">
        <v>34</v>
      </c>
      <c r="B62" s="15" t="s">
        <v>1322</v>
      </c>
      <c r="C62" s="14" t="s">
        <v>1321</v>
      </c>
      <c r="D62" s="15" t="s">
        <v>145</v>
      </c>
      <c r="E62" s="16" t="s">
        <v>1214</v>
      </c>
      <c r="F62" s="15" t="s">
        <v>330</v>
      </c>
      <c r="G62" s="35">
        <f t="shared" si="1"/>
        <v>30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>
        <v>30</v>
      </c>
      <c r="X62" s="23"/>
      <c r="Y62" s="23"/>
      <c r="Z62" s="23"/>
      <c r="AA62" s="23"/>
      <c r="AB62" s="23"/>
      <c r="AC62" s="23"/>
      <c r="AD62" s="23"/>
      <c r="AE62" s="23"/>
      <c r="AF62" s="26"/>
    </row>
    <row r="63" spans="1:32" ht="15" customHeight="1">
      <c r="A63" s="15">
        <v>34</v>
      </c>
      <c r="B63" s="15" t="s">
        <v>1489</v>
      </c>
      <c r="C63" s="14" t="s">
        <v>1488</v>
      </c>
      <c r="D63" s="15" t="s">
        <v>145</v>
      </c>
      <c r="E63" s="16" t="s">
        <v>1214</v>
      </c>
      <c r="F63" s="15" t="s">
        <v>260</v>
      </c>
      <c r="G63" s="35">
        <f t="shared" si="1"/>
        <v>30</v>
      </c>
      <c r="H63" s="25"/>
      <c r="I63" s="23"/>
      <c r="J63" s="23"/>
      <c r="K63" s="23"/>
      <c r="L63" s="23"/>
      <c r="M63" s="23"/>
      <c r="N63" s="23"/>
      <c r="O63" s="23"/>
      <c r="P63" s="23">
        <v>30</v>
      </c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6"/>
    </row>
    <row r="64" spans="1:32" ht="15" customHeight="1">
      <c r="A64" s="15">
        <v>35</v>
      </c>
      <c r="B64" s="15" t="s">
        <v>1015</v>
      </c>
      <c r="C64" s="38" t="s">
        <v>1016</v>
      </c>
      <c r="D64" s="15" t="s">
        <v>145</v>
      </c>
      <c r="E64" s="16" t="s">
        <v>26</v>
      </c>
      <c r="F64" s="15" t="s">
        <v>343</v>
      </c>
      <c r="G64" s="35">
        <f t="shared" si="1"/>
        <v>26</v>
      </c>
      <c r="H64" s="25"/>
      <c r="I64" s="23"/>
      <c r="J64" s="23">
        <v>20</v>
      </c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>
        <v>6</v>
      </c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6"/>
    </row>
    <row r="65" spans="1:32" ht="15" customHeight="1">
      <c r="A65" s="15">
        <v>36</v>
      </c>
      <c r="B65" s="15" t="s">
        <v>700</v>
      </c>
      <c r="C65" s="14" t="s">
        <v>701</v>
      </c>
      <c r="D65" s="15" t="s">
        <v>145</v>
      </c>
      <c r="E65" s="16" t="s">
        <v>702</v>
      </c>
      <c r="F65" s="15" t="s">
        <v>260</v>
      </c>
      <c r="G65" s="35">
        <f t="shared" si="1"/>
        <v>25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>
        <v>25</v>
      </c>
      <c r="AF65" s="26"/>
    </row>
    <row r="66" spans="1:32" ht="15" customHeight="1">
      <c r="A66" s="15">
        <v>36</v>
      </c>
      <c r="B66" s="15" t="s">
        <v>1326</v>
      </c>
      <c r="C66" s="14" t="s">
        <v>1323</v>
      </c>
      <c r="D66" s="15" t="s">
        <v>145</v>
      </c>
      <c r="E66" s="16" t="s">
        <v>1299</v>
      </c>
      <c r="F66" s="15" t="s">
        <v>330</v>
      </c>
      <c r="G66" s="35">
        <f t="shared" si="1"/>
        <v>25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>
        <v>25</v>
      </c>
      <c r="X66" s="23"/>
      <c r="Y66" s="23"/>
      <c r="Z66" s="23"/>
      <c r="AA66" s="23"/>
      <c r="AB66" s="23"/>
      <c r="AC66" s="23"/>
      <c r="AD66" s="23"/>
      <c r="AE66" s="23"/>
      <c r="AF66" s="26"/>
    </row>
    <row r="67" spans="1:32" ht="15" customHeight="1">
      <c r="A67" s="15">
        <v>36</v>
      </c>
      <c r="B67" s="15" t="s">
        <v>1738</v>
      </c>
      <c r="C67" s="14" t="s">
        <v>1737</v>
      </c>
      <c r="D67" s="15" t="s">
        <v>145</v>
      </c>
      <c r="E67" s="16" t="s">
        <v>1472</v>
      </c>
      <c r="F67" s="15" t="s">
        <v>260</v>
      </c>
      <c r="G67" s="35">
        <f t="shared" si="1"/>
        <v>25</v>
      </c>
      <c r="H67" s="25"/>
      <c r="I67" s="23"/>
      <c r="J67" s="23"/>
      <c r="K67" s="23">
        <v>25</v>
      </c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6"/>
    </row>
    <row r="68" spans="1:32" ht="15" customHeight="1">
      <c r="A68" s="15">
        <v>37</v>
      </c>
      <c r="B68" s="15" t="s">
        <v>703</v>
      </c>
      <c r="C68" s="14" t="s">
        <v>704</v>
      </c>
      <c r="D68" s="15" t="s">
        <v>145</v>
      </c>
      <c r="E68" s="16" t="s">
        <v>259</v>
      </c>
      <c r="F68" s="15" t="s">
        <v>260</v>
      </c>
      <c r="G68" s="35">
        <f aca="true" t="shared" si="2" ref="G68:G82">SUM(I68:AE68)</f>
        <v>20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>
        <v>20</v>
      </c>
      <c r="AF68" s="26"/>
    </row>
    <row r="69" spans="1:32" ht="15" customHeight="1">
      <c r="A69" s="15">
        <v>37</v>
      </c>
      <c r="B69" s="15" t="s">
        <v>850</v>
      </c>
      <c r="C69" s="14" t="s">
        <v>851</v>
      </c>
      <c r="D69" s="15" t="s">
        <v>145</v>
      </c>
      <c r="E69" s="16" t="s">
        <v>26</v>
      </c>
      <c r="F69" s="15" t="s">
        <v>13</v>
      </c>
      <c r="G69" s="35">
        <f t="shared" si="2"/>
        <v>20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>
        <v>20</v>
      </c>
      <c r="AD69" s="23"/>
      <c r="AE69" s="23"/>
      <c r="AF69" s="26"/>
    </row>
    <row r="70" spans="1:32" ht="15" customHeight="1">
      <c r="A70" s="15">
        <v>38</v>
      </c>
      <c r="B70" s="15" t="s">
        <v>855</v>
      </c>
      <c r="C70" s="14" t="s">
        <v>856</v>
      </c>
      <c r="D70" s="15" t="s">
        <v>145</v>
      </c>
      <c r="E70" s="16" t="s">
        <v>337</v>
      </c>
      <c r="F70" s="15" t="s">
        <v>29</v>
      </c>
      <c r="G70" s="35">
        <f t="shared" si="2"/>
        <v>17</v>
      </c>
      <c r="H70" s="25"/>
      <c r="I70" s="23"/>
      <c r="J70" s="23"/>
      <c r="K70" s="23"/>
      <c r="L70" s="23">
        <v>4</v>
      </c>
      <c r="M70" s="23">
        <v>10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>
        <v>3</v>
      </c>
      <c r="AD70" s="23"/>
      <c r="AE70" s="23"/>
      <c r="AF70" s="26"/>
    </row>
    <row r="71" spans="1:32" ht="15" customHeight="1">
      <c r="A71" s="15">
        <v>39</v>
      </c>
      <c r="B71" s="15" t="s">
        <v>1366</v>
      </c>
      <c r="C71" s="14" t="s">
        <v>1365</v>
      </c>
      <c r="D71" s="15" t="s">
        <v>145</v>
      </c>
      <c r="E71" s="16" t="s">
        <v>1214</v>
      </c>
      <c r="F71" s="15" t="s">
        <v>13</v>
      </c>
      <c r="G71" s="35">
        <f t="shared" si="2"/>
        <v>15</v>
      </c>
      <c r="H71" s="25"/>
      <c r="I71" s="23"/>
      <c r="J71" s="23">
        <v>8</v>
      </c>
      <c r="K71" s="23"/>
      <c r="L71" s="23"/>
      <c r="M71" s="23"/>
      <c r="N71" s="23"/>
      <c r="O71" s="23"/>
      <c r="P71" s="23"/>
      <c r="Q71" s="23">
        <v>7</v>
      </c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6"/>
    </row>
    <row r="72" spans="1:32" ht="15" customHeight="1">
      <c r="A72" s="15">
        <v>40</v>
      </c>
      <c r="B72" s="15" t="s">
        <v>1325</v>
      </c>
      <c r="C72" s="38" t="s">
        <v>1324</v>
      </c>
      <c r="D72" s="15" t="s">
        <v>145</v>
      </c>
      <c r="E72" s="16" t="s">
        <v>1214</v>
      </c>
      <c r="F72" s="15" t="s">
        <v>330</v>
      </c>
      <c r="G72" s="35">
        <f t="shared" si="2"/>
        <v>10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>
        <v>10</v>
      </c>
      <c r="X72" s="23"/>
      <c r="Y72" s="23"/>
      <c r="Z72" s="23"/>
      <c r="AA72" s="23"/>
      <c r="AB72" s="23"/>
      <c r="AC72" s="23"/>
      <c r="AD72" s="23"/>
      <c r="AE72" s="23"/>
      <c r="AF72" s="26"/>
    </row>
    <row r="73" spans="1:32" ht="15" customHeight="1">
      <c r="A73" s="15">
        <v>40</v>
      </c>
      <c r="B73" s="15" t="s">
        <v>1870</v>
      </c>
      <c r="C73" s="14" t="s">
        <v>1869</v>
      </c>
      <c r="D73" s="15" t="s">
        <v>145</v>
      </c>
      <c r="E73" s="16" t="s">
        <v>1871</v>
      </c>
      <c r="F73" s="15" t="s">
        <v>1647</v>
      </c>
      <c r="G73" s="35">
        <f t="shared" si="2"/>
        <v>10</v>
      </c>
      <c r="H73" s="25"/>
      <c r="I73" s="23"/>
      <c r="J73" s="23">
        <v>10</v>
      </c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6"/>
    </row>
    <row r="74" spans="1:32" ht="15" customHeight="1">
      <c r="A74" s="15">
        <v>41</v>
      </c>
      <c r="B74" s="15" t="s">
        <v>1008</v>
      </c>
      <c r="C74" s="14" t="s">
        <v>1009</v>
      </c>
      <c r="D74" s="15" t="s">
        <v>145</v>
      </c>
      <c r="E74" s="16" t="s">
        <v>1010</v>
      </c>
      <c r="F74" s="15" t="s">
        <v>343</v>
      </c>
      <c r="G74" s="35">
        <f t="shared" si="2"/>
        <v>9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>
        <v>9</v>
      </c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6"/>
    </row>
    <row r="75" spans="1:32" ht="15" customHeight="1">
      <c r="A75" s="15">
        <v>42</v>
      </c>
      <c r="B75" s="15" t="s">
        <v>1011</v>
      </c>
      <c r="C75" s="38" t="s">
        <v>1012</v>
      </c>
      <c r="D75" s="15" t="s">
        <v>145</v>
      </c>
      <c r="E75" s="16" t="s">
        <v>1010</v>
      </c>
      <c r="F75" s="15" t="s">
        <v>343</v>
      </c>
      <c r="G75" s="35">
        <f t="shared" si="2"/>
        <v>8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>
        <v>8</v>
      </c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6"/>
    </row>
    <row r="76" spans="1:32" ht="15" customHeight="1">
      <c r="A76" s="15">
        <v>42</v>
      </c>
      <c r="B76" s="15" t="s">
        <v>1328</v>
      </c>
      <c r="C76" s="14" t="s">
        <v>1327</v>
      </c>
      <c r="D76" s="15" t="s">
        <v>145</v>
      </c>
      <c r="E76" s="16" t="s">
        <v>1329</v>
      </c>
      <c r="F76" s="15" t="s">
        <v>330</v>
      </c>
      <c r="G76" s="35">
        <f t="shared" si="2"/>
        <v>8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>
        <v>8</v>
      </c>
      <c r="X76" s="23"/>
      <c r="Y76" s="23"/>
      <c r="Z76" s="23"/>
      <c r="AA76" s="23"/>
      <c r="AB76" s="23"/>
      <c r="AC76" s="23"/>
      <c r="AD76" s="23"/>
      <c r="AE76" s="23"/>
      <c r="AF76" s="26"/>
    </row>
    <row r="77" spans="1:32" ht="15" customHeight="1">
      <c r="A77" s="15">
        <v>43</v>
      </c>
      <c r="B77" s="15" t="s">
        <v>1013</v>
      </c>
      <c r="C77" s="14" t="s">
        <v>1014</v>
      </c>
      <c r="D77" s="15" t="s">
        <v>145</v>
      </c>
      <c r="E77" s="16" t="s">
        <v>26</v>
      </c>
      <c r="F77" s="15" t="s">
        <v>343</v>
      </c>
      <c r="G77" s="35">
        <f t="shared" si="2"/>
        <v>7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>
        <v>7</v>
      </c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6"/>
    </row>
    <row r="78" spans="1:32" ht="15" customHeight="1">
      <c r="A78" s="15">
        <v>43</v>
      </c>
      <c r="B78" s="15" t="s">
        <v>1331</v>
      </c>
      <c r="C78" s="14" t="s">
        <v>1330</v>
      </c>
      <c r="D78" s="15" t="s">
        <v>145</v>
      </c>
      <c r="E78" s="16" t="s">
        <v>1214</v>
      </c>
      <c r="F78" s="15" t="s">
        <v>330</v>
      </c>
      <c r="G78" s="35">
        <f t="shared" si="2"/>
        <v>7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>
        <v>7</v>
      </c>
      <c r="X78" s="23"/>
      <c r="Y78" s="23"/>
      <c r="Z78" s="23"/>
      <c r="AA78" s="23"/>
      <c r="AB78" s="23"/>
      <c r="AC78" s="23"/>
      <c r="AD78" s="23"/>
      <c r="AE78" s="23"/>
      <c r="AF78" s="26"/>
    </row>
    <row r="79" spans="1:32" ht="15" customHeight="1">
      <c r="A79" s="15">
        <v>43</v>
      </c>
      <c r="B79" s="15" t="s">
        <v>1431</v>
      </c>
      <c r="C79" s="14" t="s">
        <v>1430</v>
      </c>
      <c r="D79" s="15" t="s">
        <v>145</v>
      </c>
      <c r="E79" s="16" t="s">
        <v>1432</v>
      </c>
      <c r="F79" s="15" t="s">
        <v>46</v>
      </c>
      <c r="G79" s="35">
        <f t="shared" si="2"/>
        <v>7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>
        <v>7</v>
      </c>
      <c r="Y79" s="23"/>
      <c r="Z79" s="23"/>
      <c r="AA79" s="23"/>
      <c r="AB79" s="23"/>
      <c r="AC79" s="23"/>
      <c r="AD79" s="23"/>
      <c r="AE79" s="23"/>
      <c r="AF79" s="26"/>
    </row>
    <row r="80" spans="1:32" ht="15" customHeight="1">
      <c r="A80" s="15">
        <v>44</v>
      </c>
      <c r="B80" s="15" t="s">
        <v>1369</v>
      </c>
      <c r="C80" s="14" t="s">
        <v>1367</v>
      </c>
      <c r="D80" s="15" t="s">
        <v>145</v>
      </c>
      <c r="E80" s="16" t="s">
        <v>1368</v>
      </c>
      <c r="F80" s="15" t="s">
        <v>13</v>
      </c>
      <c r="G80" s="35">
        <f t="shared" si="2"/>
        <v>6</v>
      </c>
      <c r="H80" s="25"/>
      <c r="I80" s="23"/>
      <c r="J80" s="23"/>
      <c r="K80" s="23"/>
      <c r="L80" s="23"/>
      <c r="M80" s="23"/>
      <c r="N80" s="23"/>
      <c r="O80" s="23"/>
      <c r="P80" s="23"/>
      <c r="Q80" s="23">
        <v>6</v>
      </c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6"/>
    </row>
    <row r="81" spans="1:32" ht="15" customHeight="1">
      <c r="A81" s="15">
        <v>45</v>
      </c>
      <c r="B81" s="15" t="s">
        <v>1017</v>
      </c>
      <c r="C81" s="14" t="s">
        <v>1018</v>
      </c>
      <c r="D81" s="15" t="s">
        <v>145</v>
      </c>
      <c r="E81" s="16" t="s">
        <v>1019</v>
      </c>
      <c r="F81" s="15" t="s">
        <v>343</v>
      </c>
      <c r="G81" s="35">
        <f t="shared" si="2"/>
        <v>5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>
        <v>5</v>
      </c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6"/>
    </row>
    <row r="82" spans="1:32" ht="15" customHeight="1">
      <c r="A82" s="15">
        <v>46</v>
      </c>
      <c r="B82" s="15" t="s">
        <v>852</v>
      </c>
      <c r="C82" s="14" t="s">
        <v>853</v>
      </c>
      <c r="D82" s="15" t="s">
        <v>145</v>
      </c>
      <c r="E82" s="16" t="s">
        <v>854</v>
      </c>
      <c r="F82" s="15" t="s">
        <v>29</v>
      </c>
      <c r="G82" s="35">
        <f t="shared" si="2"/>
        <v>4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>
        <v>4</v>
      </c>
      <c r="AD82" s="23"/>
      <c r="AE82" s="23"/>
      <c r="AF82" s="26"/>
    </row>
    <row r="83" spans="1:32" ht="15" customHeight="1">
      <c r="A83" s="15"/>
      <c r="B83" s="15"/>
      <c r="C83" s="14"/>
      <c r="D83" s="15"/>
      <c r="E83" s="16"/>
      <c r="F83" s="15"/>
      <c r="G83" s="35">
        <f aca="true" t="shared" si="3" ref="G83:G97">SUM(I83:AE83)</f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6"/>
    </row>
    <row r="84" spans="1:32" ht="15" customHeight="1">
      <c r="A84" s="15"/>
      <c r="B84" s="15"/>
      <c r="C84" s="14"/>
      <c r="D84" s="15"/>
      <c r="E84" s="16"/>
      <c r="F84" s="15"/>
      <c r="G84" s="35">
        <f t="shared" si="3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6"/>
    </row>
    <row r="85" spans="1:32" ht="15" customHeight="1">
      <c r="A85" s="15"/>
      <c r="B85" s="15"/>
      <c r="C85" s="14"/>
      <c r="D85" s="15"/>
      <c r="E85" s="16"/>
      <c r="F85" s="15"/>
      <c r="G85" s="35">
        <f t="shared" si="3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6"/>
    </row>
    <row r="86" spans="1:32" ht="15" customHeight="1">
      <c r="A86" s="15"/>
      <c r="B86" s="15"/>
      <c r="C86" s="14"/>
      <c r="D86" s="15"/>
      <c r="E86" s="16"/>
      <c r="F86" s="15"/>
      <c r="G86" s="35">
        <f t="shared" si="3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6"/>
    </row>
    <row r="87" spans="1:32" ht="15" customHeight="1">
      <c r="A87" s="15"/>
      <c r="B87" s="15"/>
      <c r="C87" s="14"/>
      <c r="D87" s="15"/>
      <c r="E87" s="16"/>
      <c r="F87" s="15"/>
      <c r="G87" s="35">
        <f t="shared" si="3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6"/>
    </row>
    <row r="88" spans="1:32" ht="15" customHeight="1">
      <c r="A88" s="15"/>
      <c r="B88" s="15"/>
      <c r="C88" s="14"/>
      <c r="D88" s="15"/>
      <c r="E88" s="16"/>
      <c r="F88" s="15"/>
      <c r="G88" s="35">
        <f t="shared" si="3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6"/>
    </row>
    <row r="89" spans="1:32" ht="15" customHeight="1">
      <c r="A89" s="15"/>
      <c r="B89" s="15"/>
      <c r="C89" s="14"/>
      <c r="D89" s="15"/>
      <c r="E89" s="16"/>
      <c r="F89" s="15"/>
      <c r="G89" s="35">
        <f t="shared" si="3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6"/>
    </row>
    <row r="90" spans="1:32" ht="15" customHeight="1">
      <c r="A90" s="15"/>
      <c r="B90" s="15"/>
      <c r="C90" s="14"/>
      <c r="D90" s="15"/>
      <c r="E90" s="16"/>
      <c r="F90" s="15"/>
      <c r="G90" s="35">
        <f t="shared" si="3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6"/>
    </row>
    <row r="91" spans="1:32" ht="15" customHeight="1">
      <c r="A91" s="15"/>
      <c r="B91" s="15"/>
      <c r="C91" s="14"/>
      <c r="D91" s="15"/>
      <c r="E91" s="16"/>
      <c r="F91" s="15"/>
      <c r="G91" s="35">
        <f t="shared" si="3"/>
        <v>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6"/>
    </row>
    <row r="92" spans="1:32" ht="15" customHeight="1">
      <c r="A92" s="15"/>
      <c r="B92" s="15"/>
      <c r="C92" s="14"/>
      <c r="D92" s="15"/>
      <c r="E92" s="16"/>
      <c r="F92" s="15"/>
      <c r="G92" s="35">
        <f t="shared" si="3"/>
        <v>0</v>
      </c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6"/>
    </row>
    <row r="93" spans="1:32" ht="15" customHeight="1">
      <c r="A93" s="15"/>
      <c r="B93" s="15"/>
      <c r="C93" s="14"/>
      <c r="D93" s="15"/>
      <c r="E93" s="16"/>
      <c r="F93" s="15"/>
      <c r="G93" s="35">
        <f t="shared" si="3"/>
        <v>0</v>
      </c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6"/>
    </row>
    <row r="94" spans="1:32" ht="15" customHeight="1">
      <c r="A94" s="15"/>
      <c r="B94" s="15"/>
      <c r="C94" s="14"/>
      <c r="D94" s="15"/>
      <c r="E94" s="16"/>
      <c r="F94" s="15"/>
      <c r="G94" s="35">
        <f t="shared" si="3"/>
        <v>0</v>
      </c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6"/>
    </row>
    <row r="95" spans="1:32" ht="15" customHeight="1">
      <c r="A95" s="15"/>
      <c r="B95" s="15"/>
      <c r="C95" s="14"/>
      <c r="D95" s="15"/>
      <c r="E95" s="16"/>
      <c r="F95" s="15"/>
      <c r="G95" s="35">
        <f t="shared" si="3"/>
        <v>0</v>
      </c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6"/>
    </row>
    <row r="96" spans="1:32" ht="15" customHeight="1">
      <c r="A96" s="15"/>
      <c r="B96" s="15"/>
      <c r="C96" s="14"/>
      <c r="D96" s="15"/>
      <c r="E96" s="16"/>
      <c r="F96" s="15"/>
      <c r="G96" s="35">
        <f t="shared" si="3"/>
        <v>0</v>
      </c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6"/>
    </row>
    <row r="97" spans="1:32" ht="15" customHeight="1">
      <c r="A97" s="15"/>
      <c r="B97" s="15"/>
      <c r="C97" s="14"/>
      <c r="D97" s="15"/>
      <c r="E97" s="16"/>
      <c r="F97" s="15"/>
      <c r="G97" s="35">
        <f t="shared" si="3"/>
        <v>0</v>
      </c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6"/>
    </row>
    <row r="98" spans="1:32" ht="15" customHeight="1">
      <c r="A98" s="15"/>
      <c r="B98" s="15"/>
      <c r="C98" s="14"/>
      <c r="D98" s="15"/>
      <c r="E98" s="16"/>
      <c r="F98" s="15"/>
      <c r="G98" s="35">
        <f aca="true" t="shared" si="4" ref="G98:G125">SUM(I98:AE98)</f>
        <v>0</v>
      </c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6"/>
    </row>
    <row r="99" spans="1:32" ht="15" customHeight="1">
      <c r="A99" s="15"/>
      <c r="B99" s="15"/>
      <c r="C99" s="14"/>
      <c r="D99" s="15"/>
      <c r="E99" s="16"/>
      <c r="F99" s="15"/>
      <c r="G99" s="35">
        <f t="shared" si="4"/>
        <v>0</v>
      </c>
      <c r="H99" s="25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6"/>
    </row>
    <row r="100" spans="1:32" ht="15" customHeight="1">
      <c r="A100" s="15"/>
      <c r="B100" s="15"/>
      <c r="C100" s="14"/>
      <c r="D100" s="15"/>
      <c r="E100" s="16"/>
      <c r="F100" s="15"/>
      <c r="G100" s="35">
        <f t="shared" si="4"/>
        <v>0</v>
      </c>
      <c r="H100" s="25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6"/>
    </row>
    <row r="101" spans="1:32" ht="15" customHeight="1">
      <c r="A101" s="15"/>
      <c r="B101" s="15"/>
      <c r="C101" s="14"/>
      <c r="D101" s="15"/>
      <c r="E101" s="16"/>
      <c r="F101" s="15"/>
      <c r="G101" s="35">
        <f t="shared" si="4"/>
        <v>0</v>
      </c>
      <c r="H101" s="25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6"/>
    </row>
    <row r="102" spans="1:32" ht="15" customHeight="1">
      <c r="A102" s="15"/>
      <c r="B102" s="15"/>
      <c r="C102" s="14"/>
      <c r="D102" s="15"/>
      <c r="E102" s="16"/>
      <c r="F102" s="15"/>
      <c r="G102" s="35">
        <f t="shared" si="4"/>
        <v>0</v>
      </c>
      <c r="H102" s="25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6"/>
    </row>
    <row r="103" spans="1:32" ht="15" customHeight="1">
      <c r="A103" s="15"/>
      <c r="B103" s="15"/>
      <c r="C103" s="14"/>
      <c r="D103" s="15"/>
      <c r="E103" s="16"/>
      <c r="F103" s="15"/>
      <c r="G103" s="35">
        <f t="shared" si="4"/>
        <v>0</v>
      </c>
      <c r="H103" s="25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6"/>
    </row>
    <row r="104" spans="1:32" ht="15" customHeight="1">
      <c r="A104" s="15"/>
      <c r="B104" s="15"/>
      <c r="C104" s="14"/>
      <c r="D104" s="15"/>
      <c r="E104" s="16"/>
      <c r="F104" s="15"/>
      <c r="G104" s="35">
        <f t="shared" si="4"/>
        <v>0</v>
      </c>
      <c r="H104" s="25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6"/>
    </row>
    <row r="105" spans="1:32" ht="15" customHeight="1">
      <c r="A105" s="15"/>
      <c r="B105" s="15"/>
      <c r="C105" s="14"/>
      <c r="D105" s="15"/>
      <c r="E105" s="16"/>
      <c r="F105" s="15"/>
      <c r="G105" s="35">
        <f t="shared" si="4"/>
        <v>0</v>
      </c>
      <c r="H105" s="25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6"/>
    </row>
    <row r="106" spans="1:32" ht="15" customHeight="1">
      <c r="A106" s="15"/>
      <c r="B106" s="15"/>
      <c r="C106" s="14"/>
      <c r="D106" s="15"/>
      <c r="E106" s="16"/>
      <c r="F106" s="15"/>
      <c r="G106" s="35">
        <f t="shared" si="4"/>
        <v>0</v>
      </c>
      <c r="H106" s="25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6"/>
    </row>
    <row r="107" spans="1:32" ht="15" customHeight="1">
      <c r="A107" s="15"/>
      <c r="B107" s="15"/>
      <c r="C107" s="14"/>
      <c r="D107" s="15"/>
      <c r="E107" s="16"/>
      <c r="F107" s="15"/>
      <c r="G107" s="35">
        <f t="shared" si="4"/>
        <v>0</v>
      </c>
      <c r="H107" s="25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6"/>
    </row>
    <row r="108" spans="1:32" ht="15" customHeight="1">
      <c r="A108" s="15"/>
      <c r="B108" s="15"/>
      <c r="C108" s="14"/>
      <c r="D108" s="15"/>
      <c r="E108" s="16"/>
      <c r="F108" s="15"/>
      <c r="G108" s="35">
        <f t="shared" si="4"/>
        <v>0</v>
      </c>
      <c r="H108" s="25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6"/>
    </row>
    <row r="109" spans="1:32" ht="15" customHeight="1">
      <c r="A109" s="15"/>
      <c r="B109" s="15"/>
      <c r="C109" s="14"/>
      <c r="D109" s="15"/>
      <c r="E109" s="16"/>
      <c r="F109" s="15"/>
      <c r="G109" s="35">
        <f t="shared" si="4"/>
        <v>0</v>
      </c>
      <c r="H109" s="25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6"/>
    </row>
    <row r="110" spans="1:32" ht="15" customHeight="1">
      <c r="A110" s="15"/>
      <c r="B110" s="15"/>
      <c r="C110" s="14"/>
      <c r="D110" s="15"/>
      <c r="E110" s="16"/>
      <c r="F110" s="15"/>
      <c r="G110" s="35">
        <f t="shared" si="4"/>
        <v>0</v>
      </c>
      <c r="H110" s="25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6"/>
    </row>
    <row r="111" spans="1:32" ht="15" customHeight="1">
      <c r="A111" s="15"/>
      <c r="B111" s="15"/>
      <c r="C111" s="14"/>
      <c r="D111" s="15"/>
      <c r="E111" s="16"/>
      <c r="F111" s="15"/>
      <c r="G111" s="35">
        <f t="shared" si="4"/>
        <v>0</v>
      </c>
      <c r="H111" s="25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6"/>
    </row>
    <row r="112" spans="1:32" ht="15" customHeight="1">
      <c r="A112" s="15"/>
      <c r="B112" s="15"/>
      <c r="C112" s="14"/>
      <c r="D112" s="15"/>
      <c r="E112" s="16"/>
      <c r="F112" s="15"/>
      <c r="G112" s="35">
        <f t="shared" si="4"/>
        <v>0</v>
      </c>
      <c r="H112" s="25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6"/>
    </row>
    <row r="113" spans="1:32" ht="15" customHeight="1">
      <c r="A113" s="15"/>
      <c r="B113" s="15"/>
      <c r="C113" s="14"/>
      <c r="D113" s="15"/>
      <c r="E113" s="16"/>
      <c r="F113" s="15"/>
      <c r="G113" s="35">
        <f t="shared" si="4"/>
        <v>0</v>
      </c>
      <c r="H113" s="25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6"/>
    </row>
    <row r="114" spans="1:32" ht="15" customHeight="1">
      <c r="A114" s="15"/>
      <c r="B114" s="15"/>
      <c r="C114" s="14"/>
      <c r="D114" s="15"/>
      <c r="E114" s="16"/>
      <c r="F114" s="15"/>
      <c r="G114" s="35">
        <f t="shared" si="4"/>
        <v>0</v>
      </c>
      <c r="H114" s="25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6"/>
    </row>
    <row r="115" spans="1:32" ht="15" customHeight="1">
      <c r="A115" s="15"/>
      <c r="B115" s="15"/>
      <c r="C115" s="14"/>
      <c r="D115" s="15"/>
      <c r="E115" s="16"/>
      <c r="F115" s="15"/>
      <c r="G115" s="35">
        <f t="shared" si="4"/>
        <v>0</v>
      </c>
      <c r="H115" s="25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6"/>
    </row>
    <row r="116" spans="1:32" ht="15" customHeight="1">
      <c r="A116" s="15"/>
      <c r="B116" s="15"/>
      <c r="C116" s="14"/>
      <c r="D116" s="15"/>
      <c r="E116" s="16"/>
      <c r="F116" s="15"/>
      <c r="G116" s="35">
        <f t="shared" si="4"/>
        <v>0</v>
      </c>
      <c r="H116" s="25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6"/>
    </row>
    <row r="117" spans="1:32" ht="15" customHeight="1">
      <c r="A117" s="15"/>
      <c r="B117" s="15"/>
      <c r="C117" s="14"/>
      <c r="D117" s="15"/>
      <c r="E117" s="16"/>
      <c r="F117" s="15"/>
      <c r="G117" s="35">
        <f t="shared" si="4"/>
        <v>0</v>
      </c>
      <c r="H117" s="25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6"/>
    </row>
    <row r="118" spans="1:32" ht="15" customHeight="1">
      <c r="A118" s="15"/>
      <c r="B118" s="15"/>
      <c r="C118" s="14"/>
      <c r="D118" s="15"/>
      <c r="E118" s="16"/>
      <c r="F118" s="15"/>
      <c r="G118" s="35">
        <f t="shared" si="4"/>
        <v>0</v>
      </c>
      <c r="H118" s="25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6"/>
    </row>
    <row r="119" spans="1:32" ht="15" customHeight="1">
      <c r="A119" s="15"/>
      <c r="B119" s="15"/>
      <c r="C119" s="14"/>
      <c r="D119" s="15"/>
      <c r="E119" s="16"/>
      <c r="F119" s="15"/>
      <c r="G119" s="35">
        <f t="shared" si="4"/>
        <v>0</v>
      </c>
      <c r="H119" s="25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6"/>
    </row>
    <row r="120" spans="1:32" ht="15" customHeight="1">
      <c r="A120" s="15"/>
      <c r="B120" s="15"/>
      <c r="C120" s="14"/>
      <c r="D120" s="15"/>
      <c r="E120" s="16"/>
      <c r="F120" s="15"/>
      <c r="G120" s="35">
        <f t="shared" si="4"/>
        <v>0</v>
      </c>
      <c r="H120" s="25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6"/>
    </row>
    <row r="121" spans="1:32" ht="15" customHeight="1">
      <c r="A121" s="15"/>
      <c r="B121" s="15"/>
      <c r="C121" s="14"/>
      <c r="D121" s="15"/>
      <c r="E121" s="16"/>
      <c r="F121" s="15"/>
      <c r="G121" s="35">
        <f t="shared" si="4"/>
        <v>0</v>
      </c>
      <c r="H121" s="25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6"/>
    </row>
    <row r="122" spans="1:32" ht="15" customHeight="1">
      <c r="A122" s="15"/>
      <c r="B122" s="15"/>
      <c r="C122" s="14"/>
      <c r="D122" s="15"/>
      <c r="E122" s="16"/>
      <c r="F122" s="15"/>
      <c r="G122" s="35">
        <f t="shared" si="4"/>
        <v>0</v>
      </c>
      <c r="H122" s="25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6"/>
    </row>
    <row r="123" spans="1:32" ht="15" customHeight="1">
      <c r="A123" s="15"/>
      <c r="B123" s="15"/>
      <c r="C123" s="14"/>
      <c r="D123" s="15"/>
      <c r="E123" s="16"/>
      <c r="F123" s="15"/>
      <c r="G123" s="35">
        <f t="shared" si="4"/>
        <v>0</v>
      </c>
      <c r="H123" s="25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6"/>
    </row>
    <row r="124" spans="1:32" ht="15" customHeight="1">
      <c r="A124" s="15"/>
      <c r="B124" s="15"/>
      <c r="C124" s="14"/>
      <c r="D124" s="15"/>
      <c r="E124" s="16"/>
      <c r="F124" s="15"/>
      <c r="G124" s="35">
        <f t="shared" si="4"/>
        <v>0</v>
      </c>
      <c r="H124" s="25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6"/>
    </row>
    <row r="125" spans="1:32" ht="15" customHeight="1">
      <c r="A125" s="15"/>
      <c r="B125" s="15"/>
      <c r="C125" s="14"/>
      <c r="D125" s="15"/>
      <c r="E125" s="16"/>
      <c r="F125" s="15"/>
      <c r="G125" s="35">
        <f t="shared" si="4"/>
        <v>0</v>
      </c>
      <c r="H125" s="25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6"/>
    </row>
    <row r="126" spans="1:33" s="12" customFormat="1" ht="4.5" customHeight="1" thickBot="1">
      <c r="A126" s="29"/>
      <c r="B126" s="29"/>
      <c r="C126" s="31"/>
      <c r="D126" s="30"/>
      <c r="E126" s="32"/>
      <c r="F126" s="30"/>
      <c r="G126" s="30"/>
      <c r="H126" s="41"/>
      <c r="I126" s="72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28"/>
      <c r="AG126" s="11"/>
    </row>
    <row r="127" spans="1:32" s="8" customFormat="1" ht="12.75">
      <c r="A127" s="10"/>
      <c r="B127" s="7"/>
      <c r="D127" s="7"/>
      <c r="E127" s="9"/>
      <c r="F127" s="7"/>
      <c r="G127" s="40"/>
      <c r="H127" s="36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4"/>
      <c r="T127" s="38"/>
      <c r="U127" s="4"/>
      <c r="V127" s="38"/>
      <c r="W127" s="38"/>
      <c r="X127" s="38"/>
      <c r="Y127" s="4"/>
      <c r="Z127" s="4"/>
      <c r="AA127" s="38"/>
      <c r="AB127" s="38"/>
      <c r="AC127" s="38"/>
      <c r="AD127" s="4"/>
      <c r="AE127" s="4"/>
      <c r="AF127" s="13"/>
    </row>
    <row r="128" ht="12.75">
      <c r="G128" s="40"/>
    </row>
    <row r="129" ht="12.75">
      <c r="G129" s="40"/>
    </row>
    <row r="130" ht="12.75">
      <c r="G130" s="40"/>
    </row>
    <row r="131" ht="12.75">
      <c r="G131" s="40"/>
    </row>
    <row r="132" ht="12.75">
      <c r="G132" s="40"/>
    </row>
    <row r="133" ht="12.75">
      <c r="G133" s="40"/>
    </row>
    <row r="134" ht="12.75">
      <c r="G134" s="43"/>
    </row>
  </sheetData>
  <sheetProtection password="E42B" sheet="1"/>
  <mergeCells count="25">
    <mergeCell ref="AE1:AE2"/>
    <mergeCell ref="U1:U2"/>
    <mergeCell ref="R1:R2"/>
    <mergeCell ref="AA1:AA2"/>
    <mergeCell ref="Z1:Z2"/>
    <mergeCell ref="X1:X2"/>
    <mergeCell ref="AD1:AD2"/>
    <mergeCell ref="S1:S2"/>
    <mergeCell ref="AC1:AC2"/>
    <mergeCell ref="T1:T2"/>
    <mergeCell ref="Y1:Y2"/>
    <mergeCell ref="P1:P2"/>
    <mergeCell ref="A1:G1"/>
    <mergeCell ref="I1:I2"/>
    <mergeCell ref="A2:G2"/>
    <mergeCell ref="AB1:AB2"/>
    <mergeCell ref="V1:V2"/>
    <mergeCell ref="J1:J2"/>
    <mergeCell ref="L1:L2"/>
    <mergeCell ref="K1:K2"/>
    <mergeCell ref="W1:W2"/>
    <mergeCell ref="Q1:Q2"/>
    <mergeCell ref="M1:M2"/>
    <mergeCell ref="O1:O2"/>
    <mergeCell ref="N1:N2"/>
  </mergeCells>
  <conditionalFormatting sqref="C65:C71 C4:C63 C73:C74 C76:C274">
    <cfRule type="duplicateValues" priority="93" dxfId="0" stopIfTrue="1">
      <formula>AND(COUNTIF($C$65:$C$71,C4)+COUNTIF($C$4:$C$63,C4)+COUNTIF($C$73:$C$74,C4)+COUNTIF($C$76:$C$274,C4)&gt;1,NOT(ISBLANK(C4)))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16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421875" style="2" customWidth="1"/>
    <col min="3" max="3" width="36.7109375" style="0" customWidth="1"/>
    <col min="4" max="4" width="7.8515625" style="2" customWidth="1"/>
    <col min="5" max="5" width="47.00390625" style="5" customWidth="1"/>
    <col min="6" max="6" width="5.421875" style="2" customWidth="1"/>
    <col min="7" max="7" width="6.7109375" style="2" customWidth="1"/>
    <col min="8" max="8" width="0.85546875" style="37" customWidth="1"/>
    <col min="9" max="26" width="5.28125" style="38" customWidth="1"/>
    <col min="27" max="27" width="5.28125" style="4" customWidth="1"/>
    <col min="28" max="30" width="5.28125" style="38" customWidth="1"/>
    <col min="31" max="32" width="5.28125" style="4" customWidth="1"/>
    <col min="33" max="33" width="0.85546875" style="12" customWidth="1"/>
    <col min="34" max="34" width="4.57421875" style="4" customWidth="1"/>
  </cols>
  <sheetData>
    <row r="1" spans="1:33" ht="71.25" customHeight="1">
      <c r="A1" s="108" t="s">
        <v>7</v>
      </c>
      <c r="B1" s="109"/>
      <c r="C1" s="109"/>
      <c r="D1" s="109"/>
      <c r="E1" s="109"/>
      <c r="F1" s="109"/>
      <c r="G1" s="109"/>
      <c r="H1" s="25"/>
      <c r="I1" s="110"/>
      <c r="J1" s="104" t="s">
        <v>1746</v>
      </c>
      <c r="K1" s="104" t="s">
        <v>1730</v>
      </c>
      <c r="L1" s="111" t="s">
        <v>1703</v>
      </c>
      <c r="M1" s="104" t="s">
        <v>1628</v>
      </c>
      <c r="N1" s="111" t="s">
        <v>1609</v>
      </c>
      <c r="O1" s="104" t="s">
        <v>1529</v>
      </c>
      <c r="P1" s="104" t="s">
        <v>1463</v>
      </c>
      <c r="Q1" s="103" t="s">
        <v>1358</v>
      </c>
      <c r="R1" s="103" t="s">
        <v>1211</v>
      </c>
      <c r="S1" s="103" t="s">
        <v>1099</v>
      </c>
      <c r="T1" s="104" t="s">
        <v>1380</v>
      </c>
      <c r="U1" s="103" t="s">
        <v>954</v>
      </c>
      <c r="V1" s="103" t="s">
        <v>909</v>
      </c>
      <c r="W1" s="103" t="s">
        <v>1289</v>
      </c>
      <c r="X1" s="104" t="s">
        <v>1406</v>
      </c>
      <c r="Y1" s="103" t="s">
        <v>611</v>
      </c>
      <c r="Z1" s="103" t="s">
        <v>595</v>
      </c>
      <c r="AA1" s="103" t="s">
        <v>502</v>
      </c>
      <c r="AB1" s="103" t="s">
        <v>272</v>
      </c>
      <c r="AC1" s="103" t="s">
        <v>252</v>
      </c>
      <c r="AD1" s="103" t="s">
        <v>783</v>
      </c>
      <c r="AE1" s="103" t="s">
        <v>8</v>
      </c>
      <c r="AF1" s="103" t="s">
        <v>693</v>
      </c>
      <c r="AG1" s="24"/>
    </row>
    <row r="2" spans="1:34" s="4" customFormat="1" ht="77.25" customHeight="1">
      <c r="A2" s="106" t="s">
        <v>1953</v>
      </c>
      <c r="B2" s="107"/>
      <c r="C2" s="107"/>
      <c r="D2" s="107"/>
      <c r="E2" s="107"/>
      <c r="F2" s="107"/>
      <c r="G2" s="107"/>
      <c r="H2" s="25"/>
      <c r="I2" s="110"/>
      <c r="J2" s="105"/>
      <c r="K2" s="105"/>
      <c r="L2" s="112"/>
      <c r="M2" s="105"/>
      <c r="N2" s="112"/>
      <c r="O2" s="105"/>
      <c r="P2" s="105"/>
      <c r="Q2" s="103"/>
      <c r="R2" s="103"/>
      <c r="S2" s="103"/>
      <c r="T2" s="105"/>
      <c r="U2" s="103"/>
      <c r="V2" s="103"/>
      <c r="W2" s="103"/>
      <c r="X2" s="105"/>
      <c r="Y2" s="103"/>
      <c r="Z2" s="103"/>
      <c r="AA2" s="103"/>
      <c r="AB2" s="103"/>
      <c r="AC2" s="103"/>
      <c r="AD2" s="103"/>
      <c r="AE2" s="103"/>
      <c r="AF2" s="103"/>
      <c r="AG2" s="26"/>
      <c r="AH2" s="6"/>
    </row>
    <row r="3" spans="1:3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1747</v>
      </c>
      <c r="K3" s="22" t="s">
        <v>498</v>
      </c>
      <c r="L3" s="98" t="s">
        <v>498</v>
      </c>
      <c r="M3" s="22" t="s">
        <v>498</v>
      </c>
      <c r="N3" s="22" t="s">
        <v>498</v>
      </c>
      <c r="O3" s="17" t="s">
        <v>142</v>
      </c>
      <c r="P3" s="22" t="s">
        <v>253</v>
      </c>
      <c r="Q3" s="22" t="s">
        <v>498</v>
      </c>
      <c r="R3" s="22" t="s">
        <v>694</v>
      </c>
      <c r="S3" s="22" t="s">
        <v>141</v>
      </c>
      <c r="T3" s="22" t="s">
        <v>253</v>
      </c>
      <c r="U3" s="22" t="s">
        <v>498</v>
      </c>
      <c r="V3" s="22" t="s">
        <v>253</v>
      </c>
      <c r="W3" s="22" t="s">
        <v>498</v>
      </c>
      <c r="X3" s="22" t="s">
        <v>498</v>
      </c>
      <c r="Y3" s="22" t="s">
        <v>498</v>
      </c>
      <c r="Z3" s="22" t="s">
        <v>253</v>
      </c>
      <c r="AA3" s="22" t="s">
        <v>498</v>
      </c>
      <c r="AB3" s="22" t="s">
        <v>141</v>
      </c>
      <c r="AC3" s="22" t="s">
        <v>253</v>
      </c>
      <c r="AD3" s="22" t="s">
        <v>498</v>
      </c>
      <c r="AE3" s="17" t="s">
        <v>141</v>
      </c>
      <c r="AF3" s="17" t="s">
        <v>694</v>
      </c>
      <c r="AG3" s="27"/>
      <c r="AH3" s="1"/>
    </row>
    <row r="4" spans="1:33" ht="15" customHeight="1">
      <c r="A4" s="15">
        <v>1</v>
      </c>
      <c r="B4" s="15" t="s">
        <v>162</v>
      </c>
      <c r="C4" s="14" t="s">
        <v>163</v>
      </c>
      <c r="D4" s="15" t="s">
        <v>156</v>
      </c>
      <c r="E4" s="16" t="s">
        <v>164</v>
      </c>
      <c r="F4" s="15" t="s">
        <v>29</v>
      </c>
      <c r="G4" s="35">
        <f aca="true" t="shared" si="0" ref="G4:G35">SUM(I4:AF4)</f>
        <v>730</v>
      </c>
      <c r="H4" s="25"/>
      <c r="I4" s="23"/>
      <c r="J4" s="23">
        <v>200</v>
      </c>
      <c r="K4" s="23"/>
      <c r="L4" s="23"/>
      <c r="M4" s="23">
        <v>35</v>
      </c>
      <c r="N4" s="23"/>
      <c r="O4" s="23">
        <v>150</v>
      </c>
      <c r="P4" s="23"/>
      <c r="Q4" s="23">
        <v>50</v>
      </c>
      <c r="R4" s="23"/>
      <c r="S4" s="23">
        <v>120</v>
      </c>
      <c r="T4" s="23"/>
      <c r="U4" s="23"/>
      <c r="V4" s="23"/>
      <c r="W4" s="23"/>
      <c r="X4" s="23"/>
      <c r="Y4" s="23"/>
      <c r="Z4" s="23"/>
      <c r="AA4" s="23"/>
      <c r="AB4" s="23">
        <v>75</v>
      </c>
      <c r="AC4" s="23"/>
      <c r="AD4" s="23"/>
      <c r="AE4" s="23">
        <v>100</v>
      </c>
      <c r="AF4" s="23"/>
      <c r="AG4" s="26"/>
    </row>
    <row r="5" spans="1:33" ht="15" customHeight="1">
      <c r="A5" s="15">
        <v>2</v>
      </c>
      <c r="B5" s="15" t="s">
        <v>335</v>
      </c>
      <c r="C5" s="14" t="s">
        <v>336</v>
      </c>
      <c r="D5" s="15" t="s">
        <v>156</v>
      </c>
      <c r="E5" s="16" t="s">
        <v>337</v>
      </c>
      <c r="F5" s="15" t="s">
        <v>29</v>
      </c>
      <c r="G5" s="35">
        <f t="shared" si="0"/>
        <v>650</v>
      </c>
      <c r="H5" s="25"/>
      <c r="I5" s="23"/>
      <c r="J5" s="23">
        <v>250</v>
      </c>
      <c r="K5" s="23"/>
      <c r="L5" s="23">
        <v>50</v>
      </c>
      <c r="M5" s="23">
        <v>50</v>
      </c>
      <c r="N5" s="23"/>
      <c r="O5" s="23"/>
      <c r="P5" s="23"/>
      <c r="Q5" s="23"/>
      <c r="R5" s="23"/>
      <c r="S5" s="23">
        <v>125</v>
      </c>
      <c r="T5" s="23"/>
      <c r="U5" s="23"/>
      <c r="V5" s="23"/>
      <c r="W5" s="23"/>
      <c r="X5" s="23"/>
      <c r="Y5" s="23"/>
      <c r="Z5" s="23"/>
      <c r="AA5" s="23"/>
      <c r="AB5" s="23">
        <v>125</v>
      </c>
      <c r="AC5" s="23"/>
      <c r="AD5" s="23">
        <v>50</v>
      </c>
      <c r="AE5" s="23"/>
      <c r="AF5" s="23"/>
      <c r="AG5" s="26"/>
    </row>
    <row r="6" spans="1:33" ht="15" customHeight="1">
      <c r="A6" s="15">
        <v>3</v>
      </c>
      <c r="B6" s="15" t="s">
        <v>338</v>
      </c>
      <c r="C6" s="14" t="s">
        <v>339</v>
      </c>
      <c r="D6" s="15" t="s">
        <v>156</v>
      </c>
      <c r="E6" s="16" t="s">
        <v>340</v>
      </c>
      <c r="F6" s="15" t="s">
        <v>29</v>
      </c>
      <c r="G6" s="35">
        <f t="shared" si="0"/>
        <v>605</v>
      </c>
      <c r="H6" s="25"/>
      <c r="I6" s="23"/>
      <c r="J6" s="23">
        <v>160</v>
      </c>
      <c r="K6" s="23"/>
      <c r="L6" s="23">
        <v>40</v>
      </c>
      <c r="M6" s="23">
        <v>40</v>
      </c>
      <c r="N6" s="23"/>
      <c r="O6" s="23"/>
      <c r="P6" s="23"/>
      <c r="Q6" s="23"/>
      <c r="R6" s="23"/>
      <c r="S6" s="23">
        <v>115</v>
      </c>
      <c r="T6" s="23"/>
      <c r="U6" s="23"/>
      <c r="V6" s="23"/>
      <c r="W6" s="23"/>
      <c r="X6" s="23"/>
      <c r="Y6" s="23"/>
      <c r="Z6" s="23">
        <v>150</v>
      </c>
      <c r="AA6" s="23"/>
      <c r="AB6" s="23">
        <v>100</v>
      </c>
      <c r="AC6" s="23"/>
      <c r="AD6" s="23"/>
      <c r="AE6" s="23"/>
      <c r="AF6" s="23"/>
      <c r="AG6" s="26"/>
    </row>
    <row r="7" spans="1:33" ht="15" customHeight="1">
      <c r="A7" s="15">
        <v>4</v>
      </c>
      <c r="B7" s="15" t="s">
        <v>333</v>
      </c>
      <c r="C7" s="14" t="s">
        <v>334</v>
      </c>
      <c r="D7" s="15" t="s">
        <v>156</v>
      </c>
      <c r="E7" s="16" t="s">
        <v>329</v>
      </c>
      <c r="F7" s="15" t="s">
        <v>86</v>
      </c>
      <c r="G7" s="35">
        <f t="shared" si="0"/>
        <v>560</v>
      </c>
      <c r="H7" s="25"/>
      <c r="I7" s="23"/>
      <c r="J7" s="23">
        <v>300</v>
      </c>
      <c r="K7" s="23"/>
      <c r="L7" s="23"/>
      <c r="M7" s="23"/>
      <c r="N7" s="23"/>
      <c r="O7" s="23"/>
      <c r="P7" s="23"/>
      <c r="Q7" s="23"/>
      <c r="R7" s="23"/>
      <c r="S7" s="23">
        <v>130</v>
      </c>
      <c r="T7" s="23"/>
      <c r="U7" s="23"/>
      <c r="V7" s="23"/>
      <c r="W7" s="23"/>
      <c r="X7" s="23"/>
      <c r="Y7" s="23"/>
      <c r="Z7" s="23"/>
      <c r="AA7" s="23"/>
      <c r="AB7" s="23">
        <v>130</v>
      </c>
      <c r="AC7" s="23"/>
      <c r="AD7" s="23"/>
      <c r="AE7" s="23"/>
      <c r="AF7" s="23"/>
      <c r="AG7" s="26"/>
    </row>
    <row r="8" spans="1:33" ht="15" customHeight="1">
      <c r="A8" s="15">
        <v>5</v>
      </c>
      <c r="B8" s="15" t="s">
        <v>708</v>
      </c>
      <c r="C8" s="14" t="s">
        <v>709</v>
      </c>
      <c r="D8" s="15" t="s">
        <v>156</v>
      </c>
      <c r="E8" s="16" t="s">
        <v>710</v>
      </c>
      <c r="F8" s="15" t="s">
        <v>260</v>
      </c>
      <c r="G8" s="35">
        <f t="shared" si="0"/>
        <v>360</v>
      </c>
      <c r="H8" s="25"/>
      <c r="I8" s="23"/>
      <c r="J8" s="23"/>
      <c r="K8" s="23">
        <v>40</v>
      </c>
      <c r="L8" s="23"/>
      <c r="M8" s="23"/>
      <c r="N8" s="23">
        <v>35</v>
      </c>
      <c r="O8" s="23"/>
      <c r="P8" s="23">
        <v>95</v>
      </c>
      <c r="Q8" s="23"/>
      <c r="R8" s="23"/>
      <c r="S8" s="23"/>
      <c r="T8" s="23"/>
      <c r="U8" s="23"/>
      <c r="V8" s="23">
        <v>100</v>
      </c>
      <c r="W8" s="23"/>
      <c r="X8" s="23"/>
      <c r="Y8" s="23"/>
      <c r="Z8" s="23"/>
      <c r="AA8" s="23"/>
      <c r="AB8" s="23"/>
      <c r="AC8" s="23"/>
      <c r="AD8" s="23"/>
      <c r="AE8" s="23"/>
      <c r="AF8" s="23">
        <v>90</v>
      </c>
      <c r="AG8" s="26"/>
    </row>
    <row r="9" spans="1:33" ht="15" customHeight="1">
      <c r="A9" s="15">
        <v>6</v>
      </c>
      <c r="B9" s="15" t="s">
        <v>596</v>
      </c>
      <c r="C9" s="14" t="s">
        <v>597</v>
      </c>
      <c r="D9" s="15" t="s">
        <v>156</v>
      </c>
      <c r="E9" s="16" t="s">
        <v>598</v>
      </c>
      <c r="F9" s="15" t="s">
        <v>29</v>
      </c>
      <c r="G9" s="35">
        <f t="shared" si="0"/>
        <v>355</v>
      </c>
      <c r="H9" s="25"/>
      <c r="I9" s="23"/>
      <c r="J9" s="23">
        <v>100</v>
      </c>
      <c r="K9" s="23"/>
      <c r="L9" s="23">
        <v>35</v>
      </c>
      <c r="M9" s="23">
        <v>30</v>
      </c>
      <c r="N9" s="23"/>
      <c r="O9" s="23"/>
      <c r="P9" s="23"/>
      <c r="Q9" s="23"/>
      <c r="R9" s="23"/>
      <c r="S9" s="23">
        <v>75</v>
      </c>
      <c r="T9" s="23"/>
      <c r="U9" s="23"/>
      <c r="V9" s="23"/>
      <c r="W9" s="23"/>
      <c r="X9" s="23"/>
      <c r="Y9" s="23"/>
      <c r="Z9" s="23">
        <v>115</v>
      </c>
      <c r="AA9" s="23"/>
      <c r="AB9" s="23"/>
      <c r="AC9" s="23"/>
      <c r="AD9" s="23"/>
      <c r="AE9" s="23"/>
      <c r="AF9" s="23"/>
      <c r="AG9" s="26"/>
    </row>
    <row r="10" spans="1:33" ht="15" customHeight="1">
      <c r="A10" s="15">
        <v>7</v>
      </c>
      <c r="B10" s="15" t="s">
        <v>165</v>
      </c>
      <c r="C10" s="14" t="s">
        <v>166</v>
      </c>
      <c r="D10" s="15" t="s">
        <v>156</v>
      </c>
      <c r="E10" s="16" t="s">
        <v>167</v>
      </c>
      <c r="F10" s="15" t="s">
        <v>29</v>
      </c>
      <c r="G10" s="35">
        <f t="shared" si="0"/>
        <v>320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>
        <v>140</v>
      </c>
      <c r="AA10" s="23"/>
      <c r="AB10" s="23">
        <v>85</v>
      </c>
      <c r="AC10" s="23"/>
      <c r="AD10" s="23"/>
      <c r="AE10" s="23">
        <v>95</v>
      </c>
      <c r="AF10" s="23"/>
      <c r="AG10" s="26"/>
    </row>
    <row r="11" spans="1:33" ht="15" customHeight="1">
      <c r="A11" s="15">
        <v>8</v>
      </c>
      <c r="B11" s="15" t="s">
        <v>1172</v>
      </c>
      <c r="C11" s="14" t="s">
        <v>1173</v>
      </c>
      <c r="D11" s="15" t="s">
        <v>156</v>
      </c>
      <c r="E11" s="16" t="s">
        <v>100</v>
      </c>
      <c r="F11" s="15" t="s">
        <v>86</v>
      </c>
      <c r="G11" s="35">
        <f t="shared" si="0"/>
        <v>285</v>
      </c>
      <c r="H11" s="25"/>
      <c r="I11" s="23"/>
      <c r="J11" s="23"/>
      <c r="K11" s="23"/>
      <c r="L11" s="23"/>
      <c r="M11" s="23"/>
      <c r="N11" s="23"/>
      <c r="O11" s="23">
        <v>200</v>
      </c>
      <c r="P11" s="23"/>
      <c r="Q11" s="23"/>
      <c r="R11" s="23"/>
      <c r="S11" s="23">
        <v>85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6"/>
    </row>
    <row r="12" spans="1:33" ht="15" customHeight="1">
      <c r="A12" s="15">
        <v>9</v>
      </c>
      <c r="B12" s="15" t="s">
        <v>168</v>
      </c>
      <c r="C12" s="14" t="s">
        <v>169</v>
      </c>
      <c r="D12" s="15" t="s">
        <v>156</v>
      </c>
      <c r="E12" s="16" t="s">
        <v>170</v>
      </c>
      <c r="F12" s="15" t="s">
        <v>29</v>
      </c>
      <c r="G12" s="35">
        <f t="shared" si="0"/>
        <v>248</v>
      </c>
      <c r="H12" s="25"/>
      <c r="I12" s="23"/>
      <c r="J12" s="23">
        <v>120</v>
      </c>
      <c r="K12" s="23"/>
      <c r="L12" s="23">
        <v>20</v>
      </c>
      <c r="M12" s="23">
        <v>8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>
        <v>25</v>
      </c>
      <c r="AC12" s="23"/>
      <c r="AD12" s="23"/>
      <c r="AE12" s="23">
        <v>75</v>
      </c>
      <c r="AF12" s="23"/>
      <c r="AG12" s="26"/>
    </row>
    <row r="13" spans="1:33" ht="15" customHeight="1">
      <c r="A13" s="15">
        <v>10</v>
      </c>
      <c r="B13" s="15" t="s">
        <v>160</v>
      </c>
      <c r="C13" s="14" t="s">
        <v>161</v>
      </c>
      <c r="D13" s="15" t="s">
        <v>156</v>
      </c>
      <c r="E13" s="16" t="s">
        <v>26</v>
      </c>
      <c r="F13" s="15" t="s">
        <v>17</v>
      </c>
      <c r="G13" s="35">
        <f t="shared" si="0"/>
        <v>210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>
        <v>100</v>
      </c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>
        <v>110</v>
      </c>
      <c r="AF13" s="23"/>
      <c r="AG13" s="26"/>
    </row>
    <row r="14" spans="1:33" ht="15" customHeight="1">
      <c r="A14" s="15">
        <v>10</v>
      </c>
      <c r="B14" s="15" t="s">
        <v>857</v>
      </c>
      <c r="C14" s="14" t="s">
        <v>858</v>
      </c>
      <c r="D14" s="15" t="s">
        <v>156</v>
      </c>
      <c r="E14" s="16" t="s">
        <v>26</v>
      </c>
      <c r="F14" s="15" t="s">
        <v>13</v>
      </c>
      <c r="G14" s="35">
        <f t="shared" si="0"/>
        <v>210</v>
      </c>
      <c r="H14" s="25"/>
      <c r="I14" s="23"/>
      <c r="J14" s="23">
        <v>130</v>
      </c>
      <c r="K14" s="23"/>
      <c r="L14" s="23"/>
      <c r="M14" s="23"/>
      <c r="N14" s="23"/>
      <c r="O14" s="23"/>
      <c r="P14" s="23"/>
      <c r="Q14" s="23">
        <v>40</v>
      </c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>
        <v>40</v>
      </c>
      <c r="AE14" s="23"/>
      <c r="AF14" s="23"/>
      <c r="AG14" s="26"/>
    </row>
    <row r="15" spans="1:33" ht="15" customHeight="1">
      <c r="A15" s="15">
        <v>11</v>
      </c>
      <c r="B15" s="15" t="s">
        <v>1493</v>
      </c>
      <c r="C15" s="14" t="s">
        <v>1490</v>
      </c>
      <c r="D15" s="15" t="s">
        <v>156</v>
      </c>
      <c r="E15" s="16" t="s">
        <v>1491</v>
      </c>
      <c r="F15" s="15" t="s">
        <v>260</v>
      </c>
      <c r="G15" s="35">
        <f t="shared" si="0"/>
        <v>190</v>
      </c>
      <c r="H15" s="25"/>
      <c r="I15" s="23"/>
      <c r="J15" s="23"/>
      <c r="K15" s="23">
        <v>50</v>
      </c>
      <c r="L15" s="23"/>
      <c r="M15" s="23"/>
      <c r="N15" s="23">
        <v>40</v>
      </c>
      <c r="O15" s="23"/>
      <c r="P15" s="23">
        <v>100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6"/>
    </row>
    <row r="16" spans="1:33" ht="15" customHeight="1">
      <c r="A16" s="15">
        <v>12</v>
      </c>
      <c r="B16" s="15" t="s">
        <v>1873</v>
      </c>
      <c r="C16" s="14" t="s">
        <v>1872</v>
      </c>
      <c r="D16" s="15" t="s">
        <v>156</v>
      </c>
      <c r="E16" s="16" t="s">
        <v>1758</v>
      </c>
      <c r="F16" s="15" t="s">
        <v>13</v>
      </c>
      <c r="G16" s="35">
        <f t="shared" si="0"/>
        <v>180</v>
      </c>
      <c r="H16" s="25"/>
      <c r="I16" s="23"/>
      <c r="J16" s="23">
        <v>180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6"/>
    </row>
    <row r="17" spans="1:33" ht="15" customHeight="1">
      <c r="A17" s="15">
        <v>13</v>
      </c>
      <c r="B17" s="15" t="s">
        <v>344</v>
      </c>
      <c r="C17" s="14" t="s">
        <v>345</v>
      </c>
      <c r="D17" s="15" t="s">
        <v>156</v>
      </c>
      <c r="E17" s="16" t="s">
        <v>346</v>
      </c>
      <c r="F17" s="15" t="s">
        <v>46</v>
      </c>
      <c r="G17" s="35">
        <f t="shared" si="0"/>
        <v>167</v>
      </c>
      <c r="H17" s="25"/>
      <c r="I17" s="23"/>
      <c r="J17" s="23">
        <v>8</v>
      </c>
      <c r="K17" s="23"/>
      <c r="L17" s="23"/>
      <c r="M17" s="23"/>
      <c r="N17" s="23"/>
      <c r="O17" s="23"/>
      <c r="P17" s="23"/>
      <c r="Q17" s="23">
        <v>15</v>
      </c>
      <c r="R17" s="23"/>
      <c r="S17" s="23"/>
      <c r="T17" s="23"/>
      <c r="U17" s="23"/>
      <c r="V17" s="23"/>
      <c r="W17" s="23"/>
      <c r="X17" s="23">
        <v>15</v>
      </c>
      <c r="Y17" s="23"/>
      <c r="Z17" s="23">
        <v>120</v>
      </c>
      <c r="AA17" s="23"/>
      <c r="AB17" s="23">
        <v>9</v>
      </c>
      <c r="AC17" s="23"/>
      <c r="AD17" s="23"/>
      <c r="AE17" s="23"/>
      <c r="AF17" s="23"/>
      <c r="AG17" s="26"/>
    </row>
    <row r="18" spans="1:33" ht="15" customHeight="1">
      <c r="A18" s="15">
        <v>14</v>
      </c>
      <c r="B18" s="15" t="s">
        <v>1716</v>
      </c>
      <c r="C18" s="14" t="s">
        <v>1715</v>
      </c>
      <c r="D18" s="15" t="s">
        <v>156</v>
      </c>
      <c r="E18" s="16" t="s">
        <v>1717</v>
      </c>
      <c r="F18" s="15" t="s">
        <v>29</v>
      </c>
      <c r="G18" s="35">
        <f t="shared" si="0"/>
        <v>140</v>
      </c>
      <c r="H18" s="25"/>
      <c r="I18" s="23"/>
      <c r="J18" s="23">
        <v>110</v>
      </c>
      <c r="K18" s="23"/>
      <c r="L18" s="23">
        <v>30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6"/>
    </row>
    <row r="19" spans="1:33" ht="15" customHeight="1">
      <c r="A19" s="15">
        <v>14</v>
      </c>
      <c r="B19" s="15" t="s">
        <v>1875</v>
      </c>
      <c r="C19" s="14" t="s">
        <v>1874</v>
      </c>
      <c r="D19" s="15" t="s">
        <v>156</v>
      </c>
      <c r="E19" s="16" t="s">
        <v>1214</v>
      </c>
      <c r="F19" s="15" t="s">
        <v>94</v>
      </c>
      <c r="G19" s="35">
        <f t="shared" si="0"/>
        <v>140</v>
      </c>
      <c r="H19" s="25"/>
      <c r="I19" s="23"/>
      <c r="J19" s="23">
        <v>140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6"/>
    </row>
    <row r="20" spans="1:33" ht="15" customHeight="1">
      <c r="A20" s="15">
        <v>15</v>
      </c>
      <c r="B20" s="15" t="s">
        <v>717</v>
      </c>
      <c r="C20" s="14" t="s">
        <v>718</v>
      </c>
      <c r="D20" s="15" t="s">
        <v>156</v>
      </c>
      <c r="E20" s="16" t="s">
        <v>710</v>
      </c>
      <c r="F20" s="15" t="s">
        <v>260</v>
      </c>
      <c r="G20" s="35">
        <f t="shared" si="0"/>
        <v>130</v>
      </c>
      <c r="H20" s="25"/>
      <c r="I20" s="23"/>
      <c r="J20" s="23"/>
      <c r="K20" s="23"/>
      <c r="L20" s="23"/>
      <c r="M20" s="23"/>
      <c r="N20" s="23"/>
      <c r="O20" s="23"/>
      <c r="P20" s="23">
        <v>70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>
        <v>60</v>
      </c>
      <c r="AG20" s="26"/>
    </row>
    <row r="21" spans="1:33" ht="15" customHeight="1">
      <c r="A21" s="15">
        <v>16</v>
      </c>
      <c r="B21" s="15" t="s">
        <v>157</v>
      </c>
      <c r="C21" s="14" t="s">
        <v>158</v>
      </c>
      <c r="D21" s="15" t="s">
        <v>156</v>
      </c>
      <c r="E21" s="16" t="s">
        <v>159</v>
      </c>
      <c r="F21" s="15" t="s">
        <v>94</v>
      </c>
      <c r="G21" s="35">
        <f t="shared" si="0"/>
        <v>125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>
        <v>125</v>
      </c>
      <c r="AF21" s="23"/>
      <c r="AG21" s="26"/>
    </row>
    <row r="22" spans="1:33" ht="15" customHeight="1">
      <c r="A22" s="15">
        <v>16</v>
      </c>
      <c r="B22" s="15" t="s">
        <v>930</v>
      </c>
      <c r="C22" s="14" t="s">
        <v>931</v>
      </c>
      <c r="D22" s="15" t="s">
        <v>156</v>
      </c>
      <c r="E22" s="16" t="s">
        <v>26</v>
      </c>
      <c r="F22" s="15" t="s">
        <v>260</v>
      </c>
      <c r="G22" s="35">
        <f t="shared" si="0"/>
        <v>125</v>
      </c>
      <c r="H22" s="25"/>
      <c r="I22" s="23"/>
      <c r="J22" s="23"/>
      <c r="K22" s="23"/>
      <c r="L22" s="23"/>
      <c r="M22" s="23"/>
      <c r="N22" s="23">
        <v>30</v>
      </c>
      <c r="O22" s="23"/>
      <c r="P22" s="23"/>
      <c r="Q22" s="23"/>
      <c r="R22" s="23"/>
      <c r="S22" s="23"/>
      <c r="T22" s="23"/>
      <c r="U22" s="23"/>
      <c r="V22" s="23">
        <v>95</v>
      </c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6"/>
    </row>
    <row r="23" spans="1:33" ht="15" customHeight="1">
      <c r="A23" s="15">
        <v>16</v>
      </c>
      <c r="B23" s="15" t="s">
        <v>932</v>
      </c>
      <c r="C23" s="14" t="s">
        <v>933</v>
      </c>
      <c r="D23" s="15" t="s">
        <v>156</v>
      </c>
      <c r="E23" s="16" t="s">
        <v>26</v>
      </c>
      <c r="F23" s="15" t="s">
        <v>260</v>
      </c>
      <c r="G23" s="35">
        <f t="shared" si="0"/>
        <v>125</v>
      </c>
      <c r="H23" s="25"/>
      <c r="I23" s="23"/>
      <c r="J23" s="23"/>
      <c r="K23" s="23">
        <v>30</v>
      </c>
      <c r="L23" s="23"/>
      <c r="M23" s="23"/>
      <c r="N23" s="23">
        <v>15</v>
      </c>
      <c r="O23" s="23"/>
      <c r="P23" s="23"/>
      <c r="Q23" s="23"/>
      <c r="R23" s="23"/>
      <c r="S23" s="23"/>
      <c r="T23" s="23"/>
      <c r="U23" s="23"/>
      <c r="V23" s="23">
        <v>80</v>
      </c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6"/>
    </row>
    <row r="24" spans="1:33" ht="15" customHeight="1">
      <c r="A24" s="15">
        <v>17</v>
      </c>
      <c r="B24" s="15" t="s">
        <v>934</v>
      </c>
      <c r="C24" s="14" t="s">
        <v>935</v>
      </c>
      <c r="D24" s="15" t="s">
        <v>156</v>
      </c>
      <c r="E24" s="16" t="s">
        <v>936</v>
      </c>
      <c r="F24" s="15" t="s">
        <v>260</v>
      </c>
      <c r="G24" s="35">
        <f t="shared" si="0"/>
        <v>120</v>
      </c>
      <c r="H24" s="25"/>
      <c r="I24" s="23"/>
      <c r="J24" s="23"/>
      <c r="K24" s="23"/>
      <c r="L24" s="23"/>
      <c r="M24" s="23"/>
      <c r="N24" s="23"/>
      <c r="O24" s="23"/>
      <c r="P24" s="23">
        <v>55</v>
      </c>
      <c r="Q24" s="23"/>
      <c r="R24" s="23"/>
      <c r="S24" s="23"/>
      <c r="T24" s="23"/>
      <c r="U24" s="23"/>
      <c r="V24" s="23">
        <v>65</v>
      </c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6"/>
    </row>
    <row r="25" spans="1:33" ht="15" customHeight="1">
      <c r="A25" s="15">
        <v>18</v>
      </c>
      <c r="B25" s="15" t="s">
        <v>705</v>
      </c>
      <c r="C25" s="14" t="s">
        <v>706</v>
      </c>
      <c r="D25" s="15" t="s">
        <v>156</v>
      </c>
      <c r="E25" s="16" t="s">
        <v>707</v>
      </c>
      <c r="F25" s="15" t="s">
        <v>29</v>
      </c>
      <c r="G25" s="35">
        <f t="shared" si="0"/>
        <v>110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>
        <v>110</v>
      </c>
      <c r="AG25" s="26"/>
    </row>
    <row r="26" spans="1:33" ht="15" customHeight="1">
      <c r="A26" s="15">
        <v>18</v>
      </c>
      <c r="B26" s="15" t="s">
        <v>1719</v>
      </c>
      <c r="C26" s="14" t="s">
        <v>1718</v>
      </c>
      <c r="D26" s="15" t="s">
        <v>156</v>
      </c>
      <c r="E26" s="16" t="s">
        <v>1720</v>
      </c>
      <c r="F26" s="15" t="s">
        <v>29</v>
      </c>
      <c r="G26" s="35">
        <f t="shared" si="0"/>
        <v>110</v>
      </c>
      <c r="H26" s="25"/>
      <c r="I26" s="23"/>
      <c r="J26" s="23">
        <v>85</v>
      </c>
      <c r="K26" s="23"/>
      <c r="L26" s="23">
        <v>25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6"/>
    </row>
    <row r="27" spans="1:33" ht="15" customHeight="1">
      <c r="A27" s="15">
        <v>19</v>
      </c>
      <c r="B27" s="15" t="s">
        <v>599</v>
      </c>
      <c r="C27" s="14" t="s">
        <v>600</v>
      </c>
      <c r="D27" s="15" t="s">
        <v>156</v>
      </c>
      <c r="E27" s="16" t="s">
        <v>309</v>
      </c>
      <c r="F27" s="15" t="s">
        <v>29</v>
      </c>
      <c r="G27" s="35">
        <f t="shared" si="0"/>
        <v>105</v>
      </c>
      <c r="H27" s="25"/>
      <c r="I27" s="23"/>
      <c r="J27" s="23"/>
      <c r="K27" s="23"/>
      <c r="L27" s="23"/>
      <c r="M27" s="23">
        <v>5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>
        <v>100</v>
      </c>
      <c r="AA27" s="23"/>
      <c r="AB27" s="23"/>
      <c r="AC27" s="23"/>
      <c r="AD27" s="23"/>
      <c r="AE27" s="23"/>
      <c r="AF27" s="23"/>
      <c r="AG27" s="26"/>
    </row>
    <row r="28" spans="1:33" ht="15" customHeight="1">
      <c r="A28" s="15">
        <v>20</v>
      </c>
      <c r="B28" s="15" t="s">
        <v>1169</v>
      </c>
      <c r="C28" s="14" t="s">
        <v>1170</v>
      </c>
      <c r="D28" s="15" t="s">
        <v>156</v>
      </c>
      <c r="E28" s="16" t="s">
        <v>1171</v>
      </c>
      <c r="F28" s="15" t="s">
        <v>29</v>
      </c>
      <c r="G28" s="35">
        <f t="shared" si="0"/>
        <v>100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>
        <v>100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6"/>
    </row>
    <row r="29" spans="1:33" ht="15" customHeight="1">
      <c r="A29" s="15">
        <v>20</v>
      </c>
      <c r="B29" s="15" t="s">
        <v>1335</v>
      </c>
      <c r="C29" s="14" t="s">
        <v>1334</v>
      </c>
      <c r="D29" s="15" t="s">
        <v>156</v>
      </c>
      <c r="E29" s="16" t="s">
        <v>1329</v>
      </c>
      <c r="F29" s="15" t="s">
        <v>330</v>
      </c>
      <c r="G29" s="35">
        <f t="shared" si="0"/>
        <v>100</v>
      </c>
      <c r="H29" s="25"/>
      <c r="I29" s="23"/>
      <c r="J29" s="23">
        <v>65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>
        <v>35</v>
      </c>
      <c r="X29" s="23"/>
      <c r="Y29" s="23"/>
      <c r="Z29" s="23"/>
      <c r="AA29" s="23"/>
      <c r="AB29" s="23"/>
      <c r="AC29" s="23"/>
      <c r="AD29" s="23"/>
      <c r="AE29" s="23"/>
      <c r="AF29" s="23"/>
      <c r="AG29" s="26"/>
    </row>
    <row r="30" spans="1:33" ht="15" customHeight="1">
      <c r="A30" s="15">
        <v>21</v>
      </c>
      <c r="B30" s="15" t="s">
        <v>1878</v>
      </c>
      <c r="C30" s="14" t="s">
        <v>1876</v>
      </c>
      <c r="D30" s="15" t="s">
        <v>156</v>
      </c>
      <c r="E30" s="16" t="s">
        <v>1877</v>
      </c>
      <c r="F30" s="15" t="s">
        <v>29</v>
      </c>
      <c r="G30" s="35">
        <f t="shared" si="0"/>
        <v>95</v>
      </c>
      <c r="H30" s="25"/>
      <c r="I30" s="23"/>
      <c r="J30" s="23">
        <v>95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6"/>
    </row>
    <row r="31" spans="1:33" ht="15" customHeight="1">
      <c r="A31" s="15">
        <v>22</v>
      </c>
      <c r="B31" s="15" t="s">
        <v>601</v>
      </c>
      <c r="C31" s="14" t="s">
        <v>602</v>
      </c>
      <c r="D31" s="15" t="s">
        <v>156</v>
      </c>
      <c r="E31" s="16" t="s">
        <v>429</v>
      </c>
      <c r="F31" s="15" t="s">
        <v>29</v>
      </c>
      <c r="G31" s="35">
        <f t="shared" si="0"/>
        <v>90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>
        <v>90</v>
      </c>
      <c r="AA31" s="23"/>
      <c r="AB31" s="23"/>
      <c r="AC31" s="23"/>
      <c r="AD31" s="23"/>
      <c r="AE31" s="23"/>
      <c r="AF31" s="23"/>
      <c r="AG31" s="26"/>
    </row>
    <row r="32" spans="1:33" ht="15" customHeight="1">
      <c r="A32" s="15">
        <v>22</v>
      </c>
      <c r="B32" s="15" t="s">
        <v>1248</v>
      </c>
      <c r="C32" s="14" t="s">
        <v>1246</v>
      </c>
      <c r="D32" s="15" t="s">
        <v>156</v>
      </c>
      <c r="E32" s="16" t="s">
        <v>1247</v>
      </c>
      <c r="F32" s="15" t="s">
        <v>17</v>
      </c>
      <c r="G32" s="35">
        <f t="shared" si="0"/>
        <v>90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>
        <v>90</v>
      </c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6"/>
    </row>
    <row r="33" spans="1:33" ht="15" customHeight="1">
      <c r="A33" s="15">
        <v>22</v>
      </c>
      <c r="B33" s="15" t="s">
        <v>1590</v>
      </c>
      <c r="C33" s="14" t="s">
        <v>1589</v>
      </c>
      <c r="D33" s="15" t="s">
        <v>156</v>
      </c>
      <c r="E33" s="16" t="s">
        <v>1551</v>
      </c>
      <c r="F33" s="15" t="s">
        <v>56</v>
      </c>
      <c r="G33" s="35">
        <f t="shared" si="0"/>
        <v>90</v>
      </c>
      <c r="H33" s="25"/>
      <c r="I33" s="23"/>
      <c r="J33" s="23"/>
      <c r="K33" s="23"/>
      <c r="L33" s="23"/>
      <c r="M33" s="23"/>
      <c r="N33" s="23"/>
      <c r="O33" s="23">
        <v>90</v>
      </c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6"/>
    </row>
    <row r="34" spans="1:33" ht="15" customHeight="1">
      <c r="A34" s="15">
        <v>22</v>
      </c>
      <c r="B34" s="15" t="s">
        <v>1651</v>
      </c>
      <c r="C34" s="14" t="s">
        <v>1650</v>
      </c>
      <c r="D34" s="15" t="s">
        <v>156</v>
      </c>
      <c r="E34" s="16" t="s">
        <v>1214</v>
      </c>
      <c r="F34" s="15" t="s">
        <v>46</v>
      </c>
      <c r="G34" s="35">
        <f t="shared" si="0"/>
        <v>90</v>
      </c>
      <c r="H34" s="25"/>
      <c r="I34" s="23"/>
      <c r="J34" s="23">
        <v>75</v>
      </c>
      <c r="K34" s="23"/>
      <c r="L34" s="23"/>
      <c r="M34" s="23">
        <v>15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6"/>
    </row>
    <row r="35" spans="1:33" ht="15" customHeight="1">
      <c r="A35" s="15">
        <v>22</v>
      </c>
      <c r="B35" s="15" t="s">
        <v>1880</v>
      </c>
      <c r="C35" s="14" t="s">
        <v>1879</v>
      </c>
      <c r="D35" s="15" t="s">
        <v>156</v>
      </c>
      <c r="E35" s="16" t="s">
        <v>1214</v>
      </c>
      <c r="F35" s="15" t="s">
        <v>29</v>
      </c>
      <c r="G35" s="35">
        <f t="shared" si="0"/>
        <v>90</v>
      </c>
      <c r="H35" s="25"/>
      <c r="I35" s="23"/>
      <c r="J35" s="23">
        <v>90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6"/>
    </row>
    <row r="36" spans="1:33" ht="15" customHeight="1">
      <c r="A36" s="15">
        <v>23</v>
      </c>
      <c r="B36" s="15" t="s">
        <v>1494</v>
      </c>
      <c r="C36" s="14" t="s">
        <v>1492</v>
      </c>
      <c r="D36" s="15" t="s">
        <v>156</v>
      </c>
      <c r="E36" s="16" t="s">
        <v>1491</v>
      </c>
      <c r="F36" s="15" t="s">
        <v>260</v>
      </c>
      <c r="G36" s="35">
        <f aca="true" t="shared" si="1" ref="G36:G67">SUM(I36:AF36)</f>
        <v>85</v>
      </c>
      <c r="H36" s="25"/>
      <c r="I36" s="23"/>
      <c r="J36" s="23"/>
      <c r="K36" s="23"/>
      <c r="L36" s="23"/>
      <c r="M36" s="23"/>
      <c r="N36" s="23"/>
      <c r="O36" s="23"/>
      <c r="P36" s="23">
        <v>85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6"/>
    </row>
    <row r="37" spans="1:33" ht="15" customHeight="1">
      <c r="A37" s="15">
        <v>24</v>
      </c>
      <c r="B37" s="15" t="s">
        <v>261</v>
      </c>
      <c r="C37" s="14" t="s">
        <v>262</v>
      </c>
      <c r="D37" s="15" t="s">
        <v>156</v>
      </c>
      <c r="E37" s="16" t="s">
        <v>256</v>
      </c>
      <c r="F37" s="15" t="s">
        <v>254</v>
      </c>
      <c r="G37" s="35">
        <f t="shared" si="1"/>
        <v>80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80</v>
      </c>
      <c r="AD37" s="23"/>
      <c r="AE37" s="23"/>
      <c r="AF37" s="23"/>
      <c r="AG37" s="26"/>
    </row>
    <row r="38" spans="1:33" ht="15" customHeight="1">
      <c r="A38" s="15">
        <v>24</v>
      </c>
      <c r="B38" s="15" t="s">
        <v>616</v>
      </c>
      <c r="C38" s="14" t="s">
        <v>603</v>
      </c>
      <c r="D38" s="15" t="s">
        <v>156</v>
      </c>
      <c r="E38" s="16" t="s">
        <v>26</v>
      </c>
      <c r="F38" s="15" t="s">
        <v>29</v>
      </c>
      <c r="G38" s="35">
        <f t="shared" si="1"/>
        <v>80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>
        <v>80</v>
      </c>
      <c r="AA38" s="23"/>
      <c r="AB38" s="23"/>
      <c r="AC38" s="23"/>
      <c r="AD38" s="23"/>
      <c r="AE38" s="23"/>
      <c r="AF38" s="23"/>
      <c r="AG38" s="26"/>
    </row>
    <row r="39" spans="1:33" ht="15" customHeight="1">
      <c r="A39" s="15">
        <v>24</v>
      </c>
      <c r="B39" s="15" t="s">
        <v>712</v>
      </c>
      <c r="C39" s="14" t="s">
        <v>713</v>
      </c>
      <c r="D39" s="15" t="s">
        <v>156</v>
      </c>
      <c r="E39" s="16" t="s">
        <v>714</v>
      </c>
      <c r="F39" s="15" t="s">
        <v>260</v>
      </c>
      <c r="G39" s="35">
        <f t="shared" si="1"/>
        <v>80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>
        <v>80</v>
      </c>
      <c r="AG39" s="26"/>
    </row>
    <row r="40" spans="1:33" ht="15" customHeight="1">
      <c r="A40" s="15">
        <v>24</v>
      </c>
      <c r="B40" s="15" t="s">
        <v>1250</v>
      </c>
      <c r="C40" s="14" t="s">
        <v>1249</v>
      </c>
      <c r="D40" s="15" t="s">
        <v>156</v>
      </c>
      <c r="E40" s="16" t="s">
        <v>1241</v>
      </c>
      <c r="F40" s="15" t="s">
        <v>17</v>
      </c>
      <c r="G40" s="35">
        <f t="shared" si="1"/>
        <v>80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>
        <v>80</v>
      </c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6"/>
    </row>
    <row r="41" spans="1:33" ht="15" customHeight="1">
      <c r="A41" s="15">
        <v>24</v>
      </c>
      <c r="B41" s="15" t="s">
        <v>1884</v>
      </c>
      <c r="C41" s="14" t="s">
        <v>1881</v>
      </c>
      <c r="D41" s="15" t="s">
        <v>156</v>
      </c>
      <c r="E41" s="16" t="s">
        <v>1583</v>
      </c>
      <c r="F41" s="15" t="s">
        <v>86</v>
      </c>
      <c r="G41" s="35">
        <f t="shared" si="1"/>
        <v>80</v>
      </c>
      <c r="H41" s="25"/>
      <c r="I41" s="23"/>
      <c r="J41" s="23">
        <v>80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6"/>
    </row>
    <row r="42" spans="1:33" ht="15" customHeight="1">
      <c r="A42" s="15">
        <v>25</v>
      </c>
      <c r="B42" s="15" t="s">
        <v>1496</v>
      </c>
      <c r="C42" s="14" t="s">
        <v>1495</v>
      </c>
      <c r="D42" s="15" t="s">
        <v>156</v>
      </c>
      <c r="E42" s="16" t="s">
        <v>1466</v>
      </c>
      <c r="F42" s="15" t="s">
        <v>260</v>
      </c>
      <c r="G42" s="35">
        <f t="shared" si="1"/>
        <v>75</v>
      </c>
      <c r="H42" s="25"/>
      <c r="I42" s="23"/>
      <c r="J42" s="23"/>
      <c r="K42" s="23"/>
      <c r="L42" s="23"/>
      <c r="M42" s="23"/>
      <c r="N42" s="23"/>
      <c r="O42" s="23"/>
      <c r="P42" s="23">
        <v>75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6"/>
    </row>
    <row r="43" spans="1:33" ht="15" customHeight="1">
      <c r="A43" s="15">
        <v>25</v>
      </c>
      <c r="B43" s="15" t="s">
        <v>1592</v>
      </c>
      <c r="C43" s="14" t="s">
        <v>1591</v>
      </c>
      <c r="D43" s="15" t="s">
        <v>156</v>
      </c>
      <c r="E43" s="16" t="s">
        <v>1580</v>
      </c>
      <c r="F43" s="15" t="s">
        <v>56</v>
      </c>
      <c r="G43" s="35">
        <f t="shared" si="1"/>
        <v>75</v>
      </c>
      <c r="H43" s="25"/>
      <c r="I43" s="23"/>
      <c r="J43" s="23"/>
      <c r="K43" s="23"/>
      <c r="L43" s="23"/>
      <c r="M43" s="23"/>
      <c r="N43" s="23"/>
      <c r="O43" s="23">
        <v>75</v>
      </c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6"/>
    </row>
    <row r="44" spans="1:33" ht="15" customHeight="1">
      <c r="A44" s="15">
        <v>25</v>
      </c>
      <c r="B44" s="15" t="s">
        <v>937</v>
      </c>
      <c r="C44" s="14" t="s">
        <v>938</v>
      </c>
      <c r="D44" s="15" t="s">
        <v>156</v>
      </c>
      <c r="E44" s="16" t="s">
        <v>26</v>
      </c>
      <c r="F44" s="15" t="s">
        <v>260</v>
      </c>
      <c r="G44" s="35">
        <f t="shared" si="1"/>
        <v>75</v>
      </c>
      <c r="H44" s="25"/>
      <c r="I44" s="23"/>
      <c r="J44" s="23"/>
      <c r="K44" s="23">
        <v>25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>
        <v>50</v>
      </c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6"/>
    </row>
    <row r="45" spans="1:33" ht="15" customHeight="1">
      <c r="A45" s="15">
        <v>25</v>
      </c>
      <c r="B45" s="15" t="s">
        <v>1025</v>
      </c>
      <c r="C45" s="14" t="s">
        <v>1026</v>
      </c>
      <c r="D45" s="15" t="s">
        <v>156</v>
      </c>
      <c r="E45" s="16" t="s">
        <v>26</v>
      </c>
      <c r="F45" s="15" t="s">
        <v>343</v>
      </c>
      <c r="G45" s="35">
        <f t="shared" si="1"/>
        <v>75</v>
      </c>
      <c r="H45" s="25"/>
      <c r="I45" s="23"/>
      <c r="J45" s="23">
        <v>40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>
        <v>35</v>
      </c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6"/>
    </row>
    <row r="46" spans="1:33" ht="15" customHeight="1">
      <c r="A46" s="15">
        <v>25</v>
      </c>
      <c r="B46" s="15" t="s">
        <v>174</v>
      </c>
      <c r="C46" s="14" t="s">
        <v>175</v>
      </c>
      <c r="D46" s="15" t="s">
        <v>156</v>
      </c>
      <c r="E46" s="16" t="s">
        <v>26</v>
      </c>
      <c r="F46" s="15" t="s">
        <v>94</v>
      </c>
      <c r="G46" s="35">
        <f t="shared" si="1"/>
        <v>75</v>
      </c>
      <c r="H46" s="25"/>
      <c r="I46" s="23"/>
      <c r="J46" s="23">
        <v>50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>
        <v>25</v>
      </c>
      <c r="AF46" s="23"/>
      <c r="AG46" s="26"/>
    </row>
    <row r="47" spans="1:33" ht="15" customHeight="1">
      <c r="A47" s="15">
        <v>26</v>
      </c>
      <c r="B47" s="15" t="s">
        <v>715</v>
      </c>
      <c r="C47" s="14" t="s">
        <v>716</v>
      </c>
      <c r="D47" s="15" t="s">
        <v>156</v>
      </c>
      <c r="E47" s="16" t="s">
        <v>714</v>
      </c>
      <c r="F47" s="15" t="s">
        <v>260</v>
      </c>
      <c r="G47" s="35">
        <f t="shared" si="1"/>
        <v>70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>
        <v>70</v>
      </c>
      <c r="AG47" s="26"/>
    </row>
    <row r="48" spans="1:33" ht="15" customHeight="1">
      <c r="A48" s="15">
        <v>26</v>
      </c>
      <c r="B48" s="15" t="s">
        <v>1252</v>
      </c>
      <c r="C48" s="14" t="s">
        <v>1251</v>
      </c>
      <c r="D48" s="15" t="s">
        <v>156</v>
      </c>
      <c r="E48" s="16" t="s">
        <v>1253</v>
      </c>
      <c r="F48" s="15" t="s">
        <v>17</v>
      </c>
      <c r="G48" s="35">
        <f t="shared" si="1"/>
        <v>70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>
        <v>70</v>
      </c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6"/>
    </row>
    <row r="49" spans="1:33" ht="15" customHeight="1">
      <c r="A49" s="15">
        <v>26</v>
      </c>
      <c r="B49" s="18" t="s">
        <v>1883</v>
      </c>
      <c r="C49" s="19" t="s">
        <v>1882</v>
      </c>
      <c r="D49" s="15" t="s">
        <v>156</v>
      </c>
      <c r="E49" s="20" t="s">
        <v>1214</v>
      </c>
      <c r="F49" s="18" t="s">
        <v>46</v>
      </c>
      <c r="G49" s="35">
        <f t="shared" si="1"/>
        <v>70</v>
      </c>
      <c r="H49" s="34"/>
      <c r="I49" s="23"/>
      <c r="J49" s="23">
        <v>70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6"/>
    </row>
    <row r="50" spans="1:33" ht="15" customHeight="1">
      <c r="A50" s="15">
        <v>27</v>
      </c>
      <c r="B50" s="15" t="s">
        <v>1255</v>
      </c>
      <c r="C50" s="14" t="s">
        <v>1254</v>
      </c>
      <c r="D50" s="15" t="s">
        <v>156</v>
      </c>
      <c r="E50" s="16" t="s">
        <v>1223</v>
      </c>
      <c r="F50" s="15" t="s">
        <v>17</v>
      </c>
      <c r="G50" s="35">
        <f t="shared" si="1"/>
        <v>65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>
        <v>65</v>
      </c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6"/>
    </row>
    <row r="51" spans="1:33" ht="15" customHeight="1">
      <c r="A51" s="15">
        <v>27</v>
      </c>
      <c r="B51" s="15" t="s">
        <v>1033</v>
      </c>
      <c r="C51" s="14" t="s">
        <v>1034</v>
      </c>
      <c r="D51" s="15" t="s">
        <v>156</v>
      </c>
      <c r="E51" s="16" t="s">
        <v>1035</v>
      </c>
      <c r="F51" s="15" t="s">
        <v>17</v>
      </c>
      <c r="G51" s="35">
        <f t="shared" si="1"/>
        <v>65</v>
      </c>
      <c r="H51" s="25"/>
      <c r="I51" s="23"/>
      <c r="J51" s="23">
        <v>55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>
        <v>10</v>
      </c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6"/>
    </row>
    <row r="52" spans="1:33" ht="15" customHeight="1">
      <c r="A52" s="15">
        <v>28</v>
      </c>
      <c r="B52" s="15" t="s">
        <v>1022</v>
      </c>
      <c r="C52" s="14" t="s">
        <v>1023</v>
      </c>
      <c r="D52" s="15" t="s">
        <v>156</v>
      </c>
      <c r="E52" s="16" t="s">
        <v>1024</v>
      </c>
      <c r="F52" s="15" t="s">
        <v>46</v>
      </c>
      <c r="G52" s="35">
        <f t="shared" si="1"/>
        <v>60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>
        <v>40</v>
      </c>
      <c r="V52" s="23"/>
      <c r="W52" s="23">
        <v>20</v>
      </c>
      <c r="X52" s="23"/>
      <c r="Y52" s="23"/>
      <c r="Z52" s="23"/>
      <c r="AA52" s="23"/>
      <c r="AB52" s="23"/>
      <c r="AC52" s="23"/>
      <c r="AD52" s="23"/>
      <c r="AE52" s="23"/>
      <c r="AF52" s="23"/>
      <c r="AG52" s="26"/>
    </row>
    <row r="53" spans="1:33" ht="15" customHeight="1">
      <c r="A53" s="15">
        <v>28</v>
      </c>
      <c r="B53" s="15" t="s">
        <v>1886</v>
      </c>
      <c r="C53" s="14" t="s">
        <v>1885</v>
      </c>
      <c r="D53" s="15" t="s">
        <v>156</v>
      </c>
      <c r="E53" s="16" t="s">
        <v>1214</v>
      </c>
      <c r="F53" s="18" t="s">
        <v>46</v>
      </c>
      <c r="G53" s="35">
        <f t="shared" si="1"/>
        <v>60</v>
      </c>
      <c r="H53" s="25"/>
      <c r="I53" s="23"/>
      <c r="J53" s="23">
        <v>60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6"/>
    </row>
    <row r="54" spans="1:33" ht="15" customHeight="1">
      <c r="A54" s="15">
        <v>29</v>
      </c>
      <c r="B54" s="15" t="s">
        <v>171</v>
      </c>
      <c r="C54" s="14" t="s">
        <v>172</v>
      </c>
      <c r="D54" s="15" t="s">
        <v>156</v>
      </c>
      <c r="E54" s="16" t="s">
        <v>173</v>
      </c>
      <c r="F54" s="15" t="s">
        <v>29</v>
      </c>
      <c r="G54" s="35">
        <f t="shared" si="1"/>
        <v>55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>
        <v>55</v>
      </c>
      <c r="AF54" s="23"/>
      <c r="AG54" s="26"/>
    </row>
    <row r="55" spans="1:33" ht="15" customHeight="1">
      <c r="A55" s="15">
        <v>29</v>
      </c>
      <c r="B55" s="15" t="s">
        <v>341</v>
      </c>
      <c r="C55" s="14" t="s">
        <v>342</v>
      </c>
      <c r="D55" s="15" t="s">
        <v>156</v>
      </c>
      <c r="E55" s="16" t="s">
        <v>26</v>
      </c>
      <c r="F55" s="15" t="s">
        <v>314</v>
      </c>
      <c r="G55" s="35">
        <f t="shared" si="1"/>
        <v>55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>
        <v>55</v>
      </c>
      <c r="AC55" s="23"/>
      <c r="AD55" s="23"/>
      <c r="AE55" s="23"/>
      <c r="AF55" s="23"/>
      <c r="AG55" s="26"/>
    </row>
    <row r="56" spans="1:33" ht="15" customHeight="1">
      <c r="A56" s="15">
        <v>30</v>
      </c>
      <c r="B56" s="15" t="s">
        <v>637</v>
      </c>
      <c r="C56" s="14" t="s">
        <v>638</v>
      </c>
      <c r="D56" s="15" t="s">
        <v>156</v>
      </c>
      <c r="E56" s="16" t="s">
        <v>26</v>
      </c>
      <c r="F56" s="15" t="s">
        <v>314</v>
      </c>
      <c r="G56" s="35">
        <f t="shared" si="1"/>
        <v>50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>
        <v>50</v>
      </c>
      <c r="Z56" s="23"/>
      <c r="AA56" s="23"/>
      <c r="AB56" s="23"/>
      <c r="AC56" s="23"/>
      <c r="AD56" s="23"/>
      <c r="AE56" s="23"/>
      <c r="AF56" s="23"/>
      <c r="AG56" s="26"/>
    </row>
    <row r="57" spans="1:33" ht="15" customHeight="1">
      <c r="A57" s="15">
        <v>30</v>
      </c>
      <c r="B57" s="87" t="s">
        <v>1020</v>
      </c>
      <c r="C57" s="14" t="s">
        <v>1021</v>
      </c>
      <c r="D57" s="15" t="s">
        <v>156</v>
      </c>
      <c r="E57" s="16" t="s">
        <v>965</v>
      </c>
      <c r="F57" s="15" t="s">
        <v>343</v>
      </c>
      <c r="G57" s="35">
        <f t="shared" si="1"/>
        <v>50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>
        <v>50</v>
      </c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6"/>
    </row>
    <row r="58" spans="1:33" ht="15" customHeight="1">
      <c r="A58" s="15">
        <v>30</v>
      </c>
      <c r="B58" s="15" t="s">
        <v>939</v>
      </c>
      <c r="C58" s="14" t="s">
        <v>1497</v>
      </c>
      <c r="D58" s="15" t="s">
        <v>156</v>
      </c>
      <c r="E58" s="16" t="s">
        <v>1498</v>
      </c>
      <c r="F58" s="15" t="s">
        <v>260</v>
      </c>
      <c r="G58" s="35">
        <f t="shared" si="1"/>
        <v>50</v>
      </c>
      <c r="H58" s="25"/>
      <c r="I58" s="23"/>
      <c r="J58" s="23"/>
      <c r="K58" s="23"/>
      <c r="L58" s="23"/>
      <c r="M58" s="23"/>
      <c r="N58" s="23"/>
      <c r="O58" s="23"/>
      <c r="P58" s="23">
        <v>50</v>
      </c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6"/>
    </row>
    <row r="59" spans="1:33" ht="15" customHeight="1">
      <c r="A59" s="15">
        <v>30</v>
      </c>
      <c r="B59" s="15" t="s">
        <v>1611</v>
      </c>
      <c r="C59" s="14" t="s">
        <v>1610</v>
      </c>
      <c r="D59" s="15" t="s">
        <v>156</v>
      </c>
      <c r="E59" s="16" t="s">
        <v>1466</v>
      </c>
      <c r="F59" s="15" t="s">
        <v>260</v>
      </c>
      <c r="G59" s="35">
        <f t="shared" si="1"/>
        <v>50</v>
      </c>
      <c r="H59" s="25"/>
      <c r="I59" s="23"/>
      <c r="J59" s="23"/>
      <c r="K59" s="23"/>
      <c r="L59" s="23"/>
      <c r="M59" s="23"/>
      <c r="N59" s="23">
        <v>50</v>
      </c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6"/>
    </row>
    <row r="60" spans="1:33" ht="15" customHeight="1">
      <c r="A60" s="15">
        <v>31</v>
      </c>
      <c r="B60" s="15" t="s">
        <v>1434</v>
      </c>
      <c r="C60" s="14" t="s">
        <v>1433</v>
      </c>
      <c r="D60" s="15" t="s">
        <v>156</v>
      </c>
      <c r="E60" s="16" t="s">
        <v>1435</v>
      </c>
      <c r="F60" s="15" t="s">
        <v>13</v>
      </c>
      <c r="G60" s="35">
        <f t="shared" si="1"/>
        <v>45</v>
      </c>
      <c r="H60" s="25"/>
      <c r="I60" s="23"/>
      <c r="J60" s="23">
        <v>10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>
        <v>35</v>
      </c>
      <c r="Y60" s="23"/>
      <c r="Z60" s="23"/>
      <c r="AA60" s="23"/>
      <c r="AB60" s="23"/>
      <c r="AC60" s="23"/>
      <c r="AD60" s="23"/>
      <c r="AE60" s="23"/>
      <c r="AF60" s="23"/>
      <c r="AG60" s="26"/>
    </row>
    <row r="61" spans="1:33" ht="15" customHeight="1">
      <c r="A61" s="15">
        <v>32</v>
      </c>
      <c r="B61" s="15" t="s">
        <v>504</v>
      </c>
      <c r="C61" s="14" t="s">
        <v>505</v>
      </c>
      <c r="D61" s="15" t="s">
        <v>156</v>
      </c>
      <c r="E61" s="16" t="s">
        <v>506</v>
      </c>
      <c r="F61" s="15" t="s">
        <v>501</v>
      </c>
      <c r="G61" s="35">
        <f t="shared" si="1"/>
        <v>40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>
        <v>40</v>
      </c>
      <c r="AB61" s="23"/>
      <c r="AC61" s="23"/>
      <c r="AD61" s="23"/>
      <c r="AE61" s="23"/>
      <c r="AF61" s="23"/>
      <c r="AG61" s="26"/>
    </row>
    <row r="62" spans="1:33" ht="15" customHeight="1">
      <c r="A62" s="15">
        <v>32</v>
      </c>
      <c r="B62" s="15" t="s">
        <v>711</v>
      </c>
      <c r="C62" s="14" t="s">
        <v>122</v>
      </c>
      <c r="D62" s="15" t="s">
        <v>156</v>
      </c>
      <c r="E62" s="16" t="s">
        <v>26</v>
      </c>
      <c r="F62" s="15" t="s">
        <v>619</v>
      </c>
      <c r="G62" s="35">
        <f t="shared" si="1"/>
        <v>40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>
        <v>40</v>
      </c>
      <c r="Z62" s="23"/>
      <c r="AA62" s="23"/>
      <c r="AB62" s="23"/>
      <c r="AC62" s="23"/>
      <c r="AD62" s="23"/>
      <c r="AE62" s="23"/>
      <c r="AF62" s="23"/>
      <c r="AG62" s="26"/>
    </row>
    <row r="63" spans="1:33" ht="15" customHeight="1">
      <c r="A63" s="15">
        <v>32</v>
      </c>
      <c r="B63" s="15" t="s">
        <v>1333</v>
      </c>
      <c r="C63" s="14" t="s">
        <v>1332</v>
      </c>
      <c r="D63" s="15" t="s">
        <v>156</v>
      </c>
      <c r="E63" s="16" t="s">
        <v>1292</v>
      </c>
      <c r="F63" s="15" t="s">
        <v>330</v>
      </c>
      <c r="G63" s="35">
        <f t="shared" si="1"/>
        <v>40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>
        <v>40</v>
      </c>
      <c r="X63" s="23"/>
      <c r="Y63" s="23"/>
      <c r="Z63" s="23"/>
      <c r="AA63" s="23"/>
      <c r="AB63" s="23"/>
      <c r="AC63" s="23"/>
      <c r="AD63" s="23"/>
      <c r="AE63" s="23"/>
      <c r="AF63" s="23"/>
      <c r="AG63" s="26"/>
    </row>
    <row r="64" spans="1:33" ht="15" customHeight="1">
      <c r="A64" s="15">
        <v>33</v>
      </c>
      <c r="B64" s="15" t="s">
        <v>643</v>
      </c>
      <c r="C64" s="14" t="s">
        <v>644</v>
      </c>
      <c r="D64" s="15" t="s">
        <v>156</v>
      </c>
      <c r="E64" s="16" t="s">
        <v>26</v>
      </c>
      <c r="F64" s="15" t="s">
        <v>628</v>
      </c>
      <c r="G64" s="35">
        <f t="shared" si="1"/>
        <v>35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>
        <v>35</v>
      </c>
      <c r="Z64" s="23"/>
      <c r="AA64" s="23"/>
      <c r="AB64" s="23"/>
      <c r="AC64" s="23"/>
      <c r="AD64" s="23"/>
      <c r="AE64" s="23"/>
      <c r="AF64" s="23"/>
      <c r="AG64" s="26"/>
    </row>
    <row r="65" spans="1:33" ht="15" customHeight="1">
      <c r="A65" s="15">
        <v>33</v>
      </c>
      <c r="B65" s="15" t="s">
        <v>507</v>
      </c>
      <c r="C65" s="14" t="s">
        <v>508</v>
      </c>
      <c r="D65" s="15" t="s">
        <v>156</v>
      </c>
      <c r="E65" s="16" t="s">
        <v>509</v>
      </c>
      <c r="F65" s="15" t="s">
        <v>501</v>
      </c>
      <c r="G65" s="35">
        <f t="shared" si="1"/>
        <v>35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>
        <v>35</v>
      </c>
      <c r="AB65" s="23"/>
      <c r="AC65" s="23"/>
      <c r="AD65" s="23"/>
      <c r="AE65" s="23"/>
      <c r="AF65" s="23"/>
      <c r="AG65" s="26"/>
    </row>
    <row r="66" spans="1:33" ht="15" customHeight="1">
      <c r="A66" s="15">
        <v>33</v>
      </c>
      <c r="B66" s="15" t="s">
        <v>939</v>
      </c>
      <c r="C66" s="14" t="s">
        <v>940</v>
      </c>
      <c r="D66" s="15" t="s">
        <v>156</v>
      </c>
      <c r="E66" s="16" t="s">
        <v>728</v>
      </c>
      <c r="F66" s="15" t="s">
        <v>260</v>
      </c>
      <c r="G66" s="35">
        <f t="shared" si="1"/>
        <v>35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>
        <v>35</v>
      </c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6"/>
    </row>
    <row r="67" spans="1:33" ht="15" customHeight="1">
      <c r="A67" s="15">
        <v>34</v>
      </c>
      <c r="B67" s="15" t="s">
        <v>1027</v>
      </c>
      <c r="C67" s="14" t="s">
        <v>1028</v>
      </c>
      <c r="D67" s="15" t="s">
        <v>156</v>
      </c>
      <c r="E67" s="16" t="s">
        <v>1029</v>
      </c>
      <c r="F67" s="15" t="s">
        <v>17</v>
      </c>
      <c r="G67" s="35">
        <f t="shared" si="1"/>
        <v>30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>
        <v>30</v>
      </c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6"/>
    </row>
    <row r="68" spans="1:33" ht="15" customHeight="1">
      <c r="A68" s="15">
        <v>34</v>
      </c>
      <c r="B68" s="15" t="s">
        <v>1371</v>
      </c>
      <c r="C68" s="14" t="s">
        <v>1370</v>
      </c>
      <c r="D68" s="15" t="s">
        <v>156</v>
      </c>
      <c r="E68" s="16" t="s">
        <v>1214</v>
      </c>
      <c r="F68" s="15" t="s">
        <v>13</v>
      </c>
      <c r="G68" s="35">
        <f aca="true" t="shared" si="2" ref="G68:G87">SUM(I68:AF68)</f>
        <v>30</v>
      </c>
      <c r="H68" s="25"/>
      <c r="I68" s="23"/>
      <c r="J68" s="23"/>
      <c r="K68" s="23"/>
      <c r="L68" s="23"/>
      <c r="M68" s="23"/>
      <c r="N68" s="23"/>
      <c r="O68" s="23"/>
      <c r="P68" s="23"/>
      <c r="Q68" s="23">
        <v>30</v>
      </c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6"/>
    </row>
    <row r="69" spans="1:33" ht="15" customHeight="1">
      <c r="A69" s="15">
        <v>34</v>
      </c>
      <c r="B69" s="15" t="s">
        <v>1888</v>
      </c>
      <c r="C69" s="14" t="s">
        <v>1887</v>
      </c>
      <c r="D69" s="15" t="s">
        <v>156</v>
      </c>
      <c r="E69" s="16" t="s">
        <v>1214</v>
      </c>
      <c r="F69" s="15" t="s">
        <v>29</v>
      </c>
      <c r="G69" s="35">
        <f t="shared" si="2"/>
        <v>30</v>
      </c>
      <c r="H69" s="25"/>
      <c r="I69" s="23"/>
      <c r="J69" s="23">
        <v>30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6"/>
    </row>
    <row r="70" spans="1:33" ht="15" customHeight="1">
      <c r="A70" s="15">
        <v>35</v>
      </c>
      <c r="B70" s="15" t="s">
        <v>510</v>
      </c>
      <c r="C70" s="14" t="s">
        <v>511</v>
      </c>
      <c r="D70" s="15" t="s">
        <v>156</v>
      </c>
      <c r="E70" s="16" t="s">
        <v>506</v>
      </c>
      <c r="F70" s="15" t="s">
        <v>501</v>
      </c>
      <c r="G70" s="35">
        <f t="shared" si="2"/>
        <v>25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>
        <v>25</v>
      </c>
      <c r="AB70" s="23"/>
      <c r="AC70" s="23"/>
      <c r="AD70" s="23"/>
      <c r="AE70" s="23"/>
      <c r="AF70" s="23"/>
      <c r="AG70" s="26"/>
    </row>
    <row r="71" spans="1:33" ht="15" customHeight="1">
      <c r="A71" s="15">
        <v>35</v>
      </c>
      <c r="B71" s="15" t="s">
        <v>941</v>
      </c>
      <c r="C71" s="14" t="s">
        <v>942</v>
      </c>
      <c r="D71" s="15" t="s">
        <v>156</v>
      </c>
      <c r="E71" s="16" t="s">
        <v>728</v>
      </c>
      <c r="F71" s="15" t="s">
        <v>260</v>
      </c>
      <c r="G71" s="35">
        <f t="shared" si="2"/>
        <v>25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>
        <v>25</v>
      </c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6"/>
    </row>
    <row r="72" spans="1:33" ht="15" customHeight="1">
      <c r="A72" s="15">
        <v>35</v>
      </c>
      <c r="B72" s="15" t="s">
        <v>1437</v>
      </c>
      <c r="C72" s="14" t="s">
        <v>1436</v>
      </c>
      <c r="D72" s="15" t="s">
        <v>156</v>
      </c>
      <c r="E72" s="16" t="s">
        <v>1438</v>
      </c>
      <c r="F72" s="15" t="s">
        <v>13</v>
      </c>
      <c r="G72" s="35">
        <f t="shared" si="2"/>
        <v>25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>
        <v>25</v>
      </c>
      <c r="Y72" s="23"/>
      <c r="Z72" s="23"/>
      <c r="AA72" s="23"/>
      <c r="AB72" s="23"/>
      <c r="AC72" s="23"/>
      <c r="AD72" s="23"/>
      <c r="AE72" s="23"/>
      <c r="AF72" s="23"/>
      <c r="AG72" s="26"/>
    </row>
    <row r="73" spans="1:33" ht="15" customHeight="1">
      <c r="A73" s="15">
        <v>35</v>
      </c>
      <c r="B73" s="15" t="s">
        <v>1500</v>
      </c>
      <c r="C73" s="14" t="s">
        <v>1499</v>
      </c>
      <c r="D73" s="15" t="s">
        <v>156</v>
      </c>
      <c r="E73" s="16" t="s">
        <v>1501</v>
      </c>
      <c r="F73" s="15" t="s">
        <v>260</v>
      </c>
      <c r="G73" s="35">
        <f t="shared" si="2"/>
        <v>25</v>
      </c>
      <c r="H73" s="25"/>
      <c r="I73" s="23"/>
      <c r="J73" s="23"/>
      <c r="K73" s="23"/>
      <c r="L73" s="23"/>
      <c r="M73" s="23"/>
      <c r="N73" s="23"/>
      <c r="O73" s="23"/>
      <c r="P73" s="23">
        <v>25</v>
      </c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6"/>
    </row>
    <row r="74" spans="1:33" ht="15" customHeight="1">
      <c r="A74" s="15">
        <v>35</v>
      </c>
      <c r="B74" s="15" t="s">
        <v>1613</v>
      </c>
      <c r="C74" s="14" t="s">
        <v>1612</v>
      </c>
      <c r="D74" s="15" t="s">
        <v>156</v>
      </c>
      <c r="E74" s="16" t="s">
        <v>1459</v>
      </c>
      <c r="F74" s="15" t="s">
        <v>260</v>
      </c>
      <c r="G74" s="35">
        <f t="shared" si="2"/>
        <v>25</v>
      </c>
      <c r="H74" s="25"/>
      <c r="I74" s="23"/>
      <c r="J74" s="23"/>
      <c r="K74" s="23"/>
      <c r="L74" s="23"/>
      <c r="M74" s="23"/>
      <c r="N74" s="23">
        <v>25</v>
      </c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6"/>
    </row>
    <row r="75" spans="1:33" ht="15" customHeight="1">
      <c r="A75" s="15">
        <v>36</v>
      </c>
      <c r="B75" s="15" t="s">
        <v>1030</v>
      </c>
      <c r="C75" s="14" t="s">
        <v>1031</v>
      </c>
      <c r="D75" s="15" t="s">
        <v>156</v>
      </c>
      <c r="E75" s="16" t="s">
        <v>1032</v>
      </c>
      <c r="F75" s="15" t="s">
        <v>17</v>
      </c>
      <c r="G75" s="35">
        <f t="shared" si="2"/>
        <v>20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>
        <v>20</v>
      </c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6"/>
    </row>
    <row r="76" spans="1:33" ht="15" customHeight="1">
      <c r="A76" s="15">
        <v>36</v>
      </c>
      <c r="B76" s="15" t="s">
        <v>1890</v>
      </c>
      <c r="C76" s="14" t="s">
        <v>1889</v>
      </c>
      <c r="D76" s="15" t="s">
        <v>156</v>
      </c>
      <c r="E76" s="16" t="s">
        <v>1214</v>
      </c>
      <c r="F76" s="15" t="s">
        <v>29</v>
      </c>
      <c r="G76" s="35">
        <f t="shared" si="2"/>
        <v>20</v>
      </c>
      <c r="H76" s="25"/>
      <c r="I76" s="23"/>
      <c r="J76" s="23">
        <v>20</v>
      </c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6"/>
    </row>
    <row r="77" spans="1:33" ht="15" customHeight="1">
      <c r="A77" s="15">
        <v>37</v>
      </c>
      <c r="B77" s="15" t="s">
        <v>1337</v>
      </c>
      <c r="C77" s="14" t="s">
        <v>1336</v>
      </c>
      <c r="D77" s="15" t="s">
        <v>156</v>
      </c>
      <c r="E77" s="16" t="s">
        <v>1214</v>
      </c>
      <c r="F77" s="15" t="s">
        <v>330</v>
      </c>
      <c r="G77" s="35">
        <f t="shared" si="2"/>
        <v>15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>
        <v>15</v>
      </c>
      <c r="X77" s="23"/>
      <c r="Y77" s="23"/>
      <c r="Z77" s="23"/>
      <c r="AA77" s="23"/>
      <c r="AB77" s="23"/>
      <c r="AC77" s="23"/>
      <c r="AD77" s="23"/>
      <c r="AE77" s="23"/>
      <c r="AF77" s="23"/>
      <c r="AG77" s="26"/>
    </row>
    <row r="78" spans="1:33" ht="15" customHeight="1">
      <c r="A78" s="15">
        <v>37</v>
      </c>
      <c r="B78" s="15" t="s">
        <v>1722</v>
      </c>
      <c r="C78" s="14" t="s">
        <v>1721</v>
      </c>
      <c r="D78" s="15" t="s">
        <v>156</v>
      </c>
      <c r="E78" s="16" t="s">
        <v>586</v>
      </c>
      <c r="F78" s="15" t="s">
        <v>29</v>
      </c>
      <c r="G78" s="35">
        <f t="shared" si="2"/>
        <v>15</v>
      </c>
      <c r="H78" s="25"/>
      <c r="I78" s="23"/>
      <c r="J78" s="23"/>
      <c r="K78" s="23"/>
      <c r="L78" s="23">
        <v>15</v>
      </c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6"/>
    </row>
    <row r="79" spans="1:33" ht="15" customHeight="1">
      <c r="A79" s="15">
        <v>38</v>
      </c>
      <c r="B79" s="15" t="s">
        <v>859</v>
      </c>
      <c r="C79" s="14" t="s">
        <v>860</v>
      </c>
      <c r="D79" s="15" t="s">
        <v>156</v>
      </c>
      <c r="E79" s="16" t="s">
        <v>26</v>
      </c>
      <c r="F79" s="15" t="s">
        <v>13</v>
      </c>
      <c r="G79" s="35">
        <f t="shared" si="2"/>
        <v>11</v>
      </c>
      <c r="H79" s="25"/>
      <c r="I79" s="23"/>
      <c r="J79" s="23"/>
      <c r="K79" s="23"/>
      <c r="L79" s="23"/>
      <c r="M79" s="23"/>
      <c r="N79" s="23"/>
      <c r="O79" s="23"/>
      <c r="P79" s="23"/>
      <c r="Q79" s="23">
        <v>7</v>
      </c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>
        <v>4</v>
      </c>
      <c r="AE79" s="23"/>
      <c r="AF79" s="23"/>
      <c r="AG79" s="26"/>
    </row>
    <row r="80" spans="1:33" ht="15" customHeight="1">
      <c r="A80" s="15">
        <v>39</v>
      </c>
      <c r="B80" s="15" t="s">
        <v>1174</v>
      </c>
      <c r="C80" s="14" t="s">
        <v>1175</v>
      </c>
      <c r="D80" s="15" t="s">
        <v>156</v>
      </c>
      <c r="E80" s="16" t="s">
        <v>26</v>
      </c>
      <c r="F80" s="15" t="s">
        <v>13</v>
      </c>
      <c r="G80" s="35">
        <f t="shared" si="2"/>
        <v>10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>
        <v>10</v>
      </c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6"/>
    </row>
    <row r="81" spans="1:33" ht="15" customHeight="1">
      <c r="A81" s="15">
        <v>40</v>
      </c>
      <c r="B81" s="15" t="s">
        <v>1036</v>
      </c>
      <c r="C81" s="14" t="s">
        <v>1037</v>
      </c>
      <c r="D81" s="15" t="s">
        <v>156</v>
      </c>
      <c r="E81" s="16" t="s">
        <v>968</v>
      </c>
      <c r="F81" s="15" t="s">
        <v>343</v>
      </c>
      <c r="G81" s="35">
        <f t="shared" si="2"/>
        <v>9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>
        <v>9</v>
      </c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6"/>
    </row>
    <row r="82" spans="1:33" ht="15" customHeight="1">
      <c r="A82" s="15">
        <v>40</v>
      </c>
      <c r="B82" s="15" t="s">
        <v>1615</v>
      </c>
      <c r="C82" s="14" t="s">
        <v>1614</v>
      </c>
      <c r="D82" s="15" t="s">
        <v>156</v>
      </c>
      <c r="E82" s="16" t="s">
        <v>1214</v>
      </c>
      <c r="F82" s="15" t="s">
        <v>260</v>
      </c>
      <c r="G82" s="35">
        <f t="shared" si="2"/>
        <v>9</v>
      </c>
      <c r="H82" s="25"/>
      <c r="I82" s="23"/>
      <c r="J82" s="23"/>
      <c r="K82" s="23"/>
      <c r="L82" s="23"/>
      <c r="M82" s="23"/>
      <c r="N82" s="23">
        <v>9</v>
      </c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6"/>
    </row>
    <row r="83" spans="1:33" ht="15" customHeight="1">
      <c r="A83" s="15">
        <v>41</v>
      </c>
      <c r="B83" s="15" t="s">
        <v>1038</v>
      </c>
      <c r="C83" s="14" t="s">
        <v>1039</v>
      </c>
      <c r="D83" s="15" t="s">
        <v>156</v>
      </c>
      <c r="E83" s="16" t="s">
        <v>26</v>
      </c>
      <c r="F83" s="15" t="s">
        <v>343</v>
      </c>
      <c r="G83" s="35">
        <f t="shared" si="2"/>
        <v>8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>
        <v>8</v>
      </c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6"/>
    </row>
    <row r="84" spans="1:33" ht="15" customHeight="1">
      <c r="A84" s="15">
        <v>41</v>
      </c>
      <c r="B84" s="15" t="s">
        <v>1176</v>
      </c>
      <c r="C84" s="14" t="s">
        <v>1177</v>
      </c>
      <c r="D84" s="15" t="s">
        <v>156</v>
      </c>
      <c r="E84" s="16" t="s">
        <v>678</v>
      </c>
      <c r="F84" s="15" t="s">
        <v>29</v>
      </c>
      <c r="G84" s="35">
        <f t="shared" si="2"/>
        <v>8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>
        <v>8</v>
      </c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7"/>
    </row>
    <row r="85" spans="1:33" ht="15" customHeight="1">
      <c r="A85" s="15">
        <v>41</v>
      </c>
      <c r="B85" s="15" t="s">
        <v>1617</v>
      </c>
      <c r="C85" s="14" t="s">
        <v>1616</v>
      </c>
      <c r="D85" s="15" t="s">
        <v>156</v>
      </c>
      <c r="E85" s="16" t="s">
        <v>1466</v>
      </c>
      <c r="F85" s="15" t="s">
        <v>260</v>
      </c>
      <c r="G85" s="35">
        <f t="shared" si="2"/>
        <v>8</v>
      </c>
      <c r="H85" s="25"/>
      <c r="I85" s="23"/>
      <c r="J85" s="23"/>
      <c r="K85" s="23"/>
      <c r="L85" s="23"/>
      <c r="M85" s="23"/>
      <c r="N85" s="23">
        <v>8</v>
      </c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6"/>
    </row>
    <row r="86" spans="1:33" ht="15" customHeight="1">
      <c r="A86" s="15">
        <v>41</v>
      </c>
      <c r="B86" s="15" t="s">
        <v>1725</v>
      </c>
      <c r="C86" s="14" t="s">
        <v>1723</v>
      </c>
      <c r="D86" s="15" t="s">
        <v>156</v>
      </c>
      <c r="E86" s="16" t="s">
        <v>1724</v>
      </c>
      <c r="F86" s="15" t="s">
        <v>29</v>
      </c>
      <c r="G86" s="35">
        <f t="shared" si="2"/>
        <v>8</v>
      </c>
      <c r="H86" s="25"/>
      <c r="I86" s="23"/>
      <c r="J86" s="23"/>
      <c r="K86" s="23"/>
      <c r="L86" s="23">
        <v>8</v>
      </c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6"/>
    </row>
    <row r="87" spans="1:33" ht="15" customHeight="1">
      <c r="A87" s="15">
        <v>42</v>
      </c>
      <c r="B87" s="15" t="s">
        <v>1040</v>
      </c>
      <c r="C87" s="14" t="s">
        <v>1041</v>
      </c>
      <c r="D87" s="15" t="s">
        <v>156</v>
      </c>
      <c r="E87" s="16" t="s">
        <v>26</v>
      </c>
      <c r="F87" s="15" t="s">
        <v>343</v>
      </c>
      <c r="G87" s="35">
        <f t="shared" si="2"/>
        <v>7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>
        <v>7</v>
      </c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6"/>
    </row>
    <row r="88" spans="1:33" ht="15" customHeight="1">
      <c r="A88" s="15"/>
      <c r="B88" s="15"/>
      <c r="C88" s="14"/>
      <c r="D88" s="15"/>
      <c r="E88" s="16"/>
      <c r="F88" s="15"/>
      <c r="G88" s="35">
        <f aca="true" t="shared" si="3" ref="G88:G99">SUM(I88:AF88)</f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6"/>
    </row>
    <row r="89" spans="1:33" ht="15" customHeight="1">
      <c r="A89" s="15"/>
      <c r="B89" s="15"/>
      <c r="C89" s="14"/>
      <c r="D89" s="15"/>
      <c r="E89" s="16"/>
      <c r="F89" s="15"/>
      <c r="G89" s="35">
        <f t="shared" si="3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6"/>
    </row>
    <row r="90" spans="1:33" ht="15" customHeight="1">
      <c r="A90" s="15"/>
      <c r="B90" s="15"/>
      <c r="C90" s="14"/>
      <c r="D90" s="15"/>
      <c r="E90" s="16"/>
      <c r="F90" s="15"/>
      <c r="G90" s="35">
        <f t="shared" si="3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6"/>
    </row>
    <row r="91" spans="1:33" ht="15" customHeight="1">
      <c r="A91" s="15"/>
      <c r="B91" s="15"/>
      <c r="C91" s="14"/>
      <c r="D91" s="15"/>
      <c r="E91" s="16"/>
      <c r="F91" s="15"/>
      <c r="G91" s="35">
        <f t="shared" si="3"/>
        <v>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6"/>
    </row>
    <row r="92" spans="1:33" ht="15" customHeight="1">
      <c r="A92" s="15"/>
      <c r="B92" s="15"/>
      <c r="C92" s="14"/>
      <c r="D92" s="15"/>
      <c r="E92" s="16"/>
      <c r="F92" s="15"/>
      <c r="G92" s="35">
        <f t="shared" si="3"/>
        <v>0</v>
      </c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6"/>
    </row>
    <row r="93" spans="1:33" ht="15" customHeight="1">
      <c r="A93" s="15"/>
      <c r="B93" s="15"/>
      <c r="C93" s="14"/>
      <c r="D93" s="15"/>
      <c r="E93" s="16"/>
      <c r="F93" s="15"/>
      <c r="G93" s="35">
        <f t="shared" si="3"/>
        <v>0</v>
      </c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6"/>
    </row>
    <row r="94" spans="1:33" ht="15" customHeight="1">
      <c r="A94" s="15"/>
      <c r="B94" s="15"/>
      <c r="C94" s="14"/>
      <c r="D94" s="15"/>
      <c r="E94" s="16"/>
      <c r="F94" s="15"/>
      <c r="G94" s="35">
        <f t="shared" si="3"/>
        <v>0</v>
      </c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6"/>
    </row>
    <row r="95" spans="1:33" ht="15" customHeight="1">
      <c r="A95" s="15"/>
      <c r="B95" s="15"/>
      <c r="C95" s="19"/>
      <c r="D95" s="18"/>
      <c r="E95" s="20"/>
      <c r="F95" s="18"/>
      <c r="G95" s="35">
        <f t="shared" si="3"/>
        <v>0</v>
      </c>
      <c r="H95" s="34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7"/>
    </row>
    <row r="96" spans="1:33" ht="15" customHeight="1">
      <c r="A96" s="15"/>
      <c r="B96" s="15"/>
      <c r="C96" s="14"/>
      <c r="D96" s="15"/>
      <c r="E96" s="16"/>
      <c r="F96" s="15"/>
      <c r="G96" s="35">
        <f t="shared" si="3"/>
        <v>0</v>
      </c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6"/>
    </row>
    <row r="97" spans="1:33" ht="15" customHeight="1">
      <c r="A97" s="15"/>
      <c r="B97" s="15"/>
      <c r="C97" s="14"/>
      <c r="D97" s="15"/>
      <c r="E97" s="16"/>
      <c r="F97" s="15"/>
      <c r="G97" s="35">
        <f t="shared" si="3"/>
        <v>0</v>
      </c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6"/>
    </row>
    <row r="98" spans="1:33" ht="15" customHeight="1">
      <c r="A98" s="15"/>
      <c r="B98" s="15"/>
      <c r="C98" s="14"/>
      <c r="D98" s="15"/>
      <c r="E98" s="16"/>
      <c r="F98" s="15"/>
      <c r="G98" s="35">
        <f t="shared" si="3"/>
        <v>0</v>
      </c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6"/>
    </row>
    <row r="99" spans="1:33" ht="15" customHeight="1">
      <c r="A99" s="15"/>
      <c r="B99" s="15"/>
      <c r="C99" s="14"/>
      <c r="D99" s="15"/>
      <c r="E99" s="16"/>
      <c r="F99" s="15"/>
      <c r="G99" s="35">
        <f t="shared" si="3"/>
        <v>0</v>
      </c>
      <c r="H99" s="25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6"/>
    </row>
    <row r="100" spans="1:33" ht="15" customHeight="1">
      <c r="A100" s="15"/>
      <c r="B100" s="15"/>
      <c r="C100" s="14"/>
      <c r="D100" s="15"/>
      <c r="E100" s="16"/>
      <c r="F100" s="15"/>
      <c r="G100" s="35">
        <f aca="true" t="shared" si="4" ref="G100:G131">SUM(I100:AF100)</f>
        <v>0</v>
      </c>
      <c r="H100" s="25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6"/>
    </row>
    <row r="101" spans="1:33" ht="15" customHeight="1">
      <c r="A101" s="15"/>
      <c r="B101" s="15"/>
      <c r="C101" s="14"/>
      <c r="D101" s="15"/>
      <c r="E101" s="16"/>
      <c r="F101" s="15"/>
      <c r="G101" s="35">
        <f t="shared" si="4"/>
        <v>0</v>
      </c>
      <c r="H101" s="25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6"/>
    </row>
    <row r="102" spans="1:33" ht="15" customHeight="1">
      <c r="A102" s="15"/>
      <c r="B102" s="15"/>
      <c r="C102" s="14"/>
      <c r="D102" s="15"/>
      <c r="E102" s="16"/>
      <c r="F102" s="15"/>
      <c r="G102" s="35">
        <f t="shared" si="4"/>
        <v>0</v>
      </c>
      <c r="H102" s="25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6"/>
    </row>
    <row r="103" spans="1:33" ht="15" customHeight="1">
      <c r="A103" s="15"/>
      <c r="B103" s="15"/>
      <c r="C103" s="14"/>
      <c r="D103" s="15"/>
      <c r="E103" s="16"/>
      <c r="F103" s="15"/>
      <c r="G103" s="35">
        <f t="shared" si="4"/>
        <v>0</v>
      </c>
      <c r="H103" s="25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6"/>
    </row>
    <row r="104" spans="1:33" ht="15" customHeight="1">
      <c r="A104" s="15"/>
      <c r="B104" s="15"/>
      <c r="C104" s="14"/>
      <c r="D104" s="15"/>
      <c r="E104" s="16"/>
      <c r="F104" s="15"/>
      <c r="G104" s="35">
        <f t="shared" si="4"/>
        <v>0</v>
      </c>
      <c r="H104" s="25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6"/>
    </row>
    <row r="105" spans="1:33" ht="15" customHeight="1">
      <c r="A105" s="15"/>
      <c r="B105" s="15"/>
      <c r="C105" s="14"/>
      <c r="D105" s="15"/>
      <c r="E105" s="16"/>
      <c r="F105" s="15"/>
      <c r="G105" s="35">
        <f t="shared" si="4"/>
        <v>0</v>
      </c>
      <c r="H105" s="25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6"/>
    </row>
    <row r="106" spans="1:33" ht="15" customHeight="1">
      <c r="A106" s="15"/>
      <c r="B106" s="15"/>
      <c r="C106" s="14"/>
      <c r="D106" s="15"/>
      <c r="E106" s="16"/>
      <c r="F106" s="15"/>
      <c r="G106" s="35">
        <f t="shared" si="4"/>
        <v>0</v>
      </c>
      <c r="H106" s="25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6"/>
    </row>
    <row r="107" spans="1:33" ht="15" customHeight="1">
      <c r="A107" s="15"/>
      <c r="B107" s="15"/>
      <c r="C107" s="14"/>
      <c r="D107" s="15"/>
      <c r="E107" s="16"/>
      <c r="F107" s="15"/>
      <c r="G107" s="35">
        <f t="shared" si="4"/>
        <v>0</v>
      </c>
      <c r="H107" s="25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6"/>
    </row>
    <row r="108" spans="1:33" ht="15" customHeight="1">
      <c r="A108" s="15"/>
      <c r="B108" s="15"/>
      <c r="C108" s="14"/>
      <c r="D108" s="15"/>
      <c r="E108" s="16"/>
      <c r="F108" s="15"/>
      <c r="G108" s="35">
        <f t="shared" si="4"/>
        <v>0</v>
      </c>
      <c r="H108" s="25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6"/>
    </row>
    <row r="109" spans="1:33" ht="15" customHeight="1">
      <c r="A109" s="15"/>
      <c r="B109" s="15"/>
      <c r="C109" s="14"/>
      <c r="D109" s="15"/>
      <c r="E109" s="16"/>
      <c r="F109" s="15"/>
      <c r="G109" s="35">
        <f t="shared" si="4"/>
        <v>0</v>
      </c>
      <c r="H109" s="25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6"/>
    </row>
    <row r="110" spans="1:33" ht="15" customHeight="1">
      <c r="A110" s="15"/>
      <c r="B110" s="15"/>
      <c r="C110" s="14"/>
      <c r="D110" s="15"/>
      <c r="E110" s="16"/>
      <c r="F110" s="15"/>
      <c r="G110" s="35">
        <f t="shared" si="4"/>
        <v>0</v>
      </c>
      <c r="H110" s="25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6"/>
    </row>
    <row r="111" spans="1:33" ht="15" customHeight="1">
      <c r="A111" s="15"/>
      <c r="B111" s="15"/>
      <c r="C111" s="14"/>
      <c r="D111" s="15"/>
      <c r="E111" s="16"/>
      <c r="F111" s="15"/>
      <c r="G111" s="35">
        <f t="shared" si="4"/>
        <v>0</v>
      </c>
      <c r="H111" s="25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6"/>
    </row>
    <row r="112" spans="1:33" ht="15" customHeight="1">
      <c r="A112" s="15"/>
      <c r="B112" s="15"/>
      <c r="C112" s="14"/>
      <c r="D112" s="15"/>
      <c r="E112" s="16"/>
      <c r="F112" s="15"/>
      <c r="G112" s="35">
        <f t="shared" si="4"/>
        <v>0</v>
      </c>
      <c r="H112" s="25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6"/>
    </row>
    <row r="113" spans="1:33" ht="15" customHeight="1">
      <c r="A113" s="15"/>
      <c r="B113" s="15"/>
      <c r="C113" s="14"/>
      <c r="D113" s="15"/>
      <c r="E113" s="16"/>
      <c r="F113" s="15"/>
      <c r="G113" s="35">
        <f t="shared" si="4"/>
        <v>0</v>
      </c>
      <c r="H113" s="25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6"/>
    </row>
    <row r="114" spans="1:33" ht="15" customHeight="1">
      <c r="A114" s="15"/>
      <c r="B114" s="15"/>
      <c r="C114" s="14"/>
      <c r="D114" s="15"/>
      <c r="E114" s="16"/>
      <c r="F114" s="15"/>
      <c r="G114" s="35">
        <f t="shared" si="4"/>
        <v>0</v>
      </c>
      <c r="H114" s="25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6"/>
    </row>
    <row r="115" spans="1:33" ht="15" customHeight="1">
      <c r="A115" s="15"/>
      <c r="B115" s="15"/>
      <c r="C115" s="14"/>
      <c r="D115" s="15"/>
      <c r="E115" s="16"/>
      <c r="F115" s="15"/>
      <c r="G115" s="35">
        <f t="shared" si="4"/>
        <v>0</v>
      </c>
      <c r="H115" s="25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6"/>
    </row>
    <row r="116" spans="1:33" ht="15" customHeight="1">
      <c r="A116" s="15"/>
      <c r="B116" s="15"/>
      <c r="C116" s="14"/>
      <c r="D116" s="15"/>
      <c r="E116" s="16"/>
      <c r="F116" s="15"/>
      <c r="G116" s="35">
        <f t="shared" si="4"/>
        <v>0</v>
      </c>
      <c r="H116" s="25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6"/>
    </row>
    <row r="117" spans="1:33" ht="15" customHeight="1">
      <c r="A117" s="15"/>
      <c r="B117" s="15"/>
      <c r="C117" s="14"/>
      <c r="D117" s="15"/>
      <c r="E117" s="16"/>
      <c r="F117" s="15"/>
      <c r="G117" s="35">
        <f t="shared" si="4"/>
        <v>0</v>
      </c>
      <c r="H117" s="25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6"/>
    </row>
    <row r="118" spans="1:33" ht="15" customHeight="1">
      <c r="A118" s="15"/>
      <c r="B118" s="15"/>
      <c r="C118" s="14"/>
      <c r="D118" s="15"/>
      <c r="E118" s="16"/>
      <c r="F118" s="15"/>
      <c r="G118" s="35">
        <f t="shared" si="4"/>
        <v>0</v>
      </c>
      <c r="H118" s="25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6"/>
    </row>
    <row r="119" spans="1:33" ht="15" customHeight="1">
      <c r="A119" s="15"/>
      <c r="B119" s="15"/>
      <c r="C119" s="14"/>
      <c r="D119" s="15"/>
      <c r="E119" s="16"/>
      <c r="F119" s="15"/>
      <c r="G119" s="35">
        <f t="shared" si="4"/>
        <v>0</v>
      </c>
      <c r="H119" s="25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6"/>
    </row>
    <row r="120" spans="1:33" ht="15" customHeight="1">
      <c r="A120" s="15"/>
      <c r="B120" s="15"/>
      <c r="C120" s="14"/>
      <c r="D120" s="15"/>
      <c r="E120" s="16"/>
      <c r="F120" s="15"/>
      <c r="G120" s="35">
        <f t="shared" si="4"/>
        <v>0</v>
      </c>
      <c r="H120" s="25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6"/>
    </row>
    <row r="121" spans="1:33" ht="15" customHeight="1">
      <c r="A121" s="15"/>
      <c r="B121" s="15"/>
      <c r="C121" s="14"/>
      <c r="D121" s="15"/>
      <c r="E121" s="16"/>
      <c r="F121" s="15"/>
      <c r="G121" s="35">
        <f t="shared" si="4"/>
        <v>0</v>
      </c>
      <c r="H121" s="25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6"/>
    </row>
    <row r="122" spans="1:33" ht="15" customHeight="1">
      <c r="A122" s="15"/>
      <c r="B122" s="15"/>
      <c r="C122" s="14"/>
      <c r="D122" s="15"/>
      <c r="E122" s="16"/>
      <c r="F122" s="15"/>
      <c r="G122" s="35">
        <f t="shared" si="4"/>
        <v>0</v>
      </c>
      <c r="H122" s="25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6"/>
    </row>
    <row r="123" spans="1:33" ht="15" customHeight="1">
      <c r="A123" s="15"/>
      <c r="B123" s="15"/>
      <c r="C123" s="14"/>
      <c r="D123" s="15"/>
      <c r="E123" s="16"/>
      <c r="F123" s="15"/>
      <c r="G123" s="35">
        <f t="shared" si="4"/>
        <v>0</v>
      </c>
      <c r="H123" s="25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6"/>
    </row>
    <row r="124" spans="1:33" ht="15" customHeight="1">
      <c r="A124" s="15"/>
      <c r="B124" s="15"/>
      <c r="C124" s="14"/>
      <c r="D124" s="15"/>
      <c r="E124" s="16"/>
      <c r="F124" s="15"/>
      <c r="G124" s="35">
        <f t="shared" si="4"/>
        <v>0</v>
      </c>
      <c r="H124" s="25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6"/>
    </row>
    <row r="125" spans="1:33" ht="15" customHeight="1">
      <c r="A125" s="15"/>
      <c r="B125" s="15"/>
      <c r="C125" s="14"/>
      <c r="D125" s="15"/>
      <c r="E125" s="16"/>
      <c r="F125" s="15"/>
      <c r="G125" s="35">
        <f t="shared" si="4"/>
        <v>0</v>
      </c>
      <c r="H125" s="25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6"/>
    </row>
    <row r="126" spans="1:33" ht="15" customHeight="1">
      <c r="A126" s="15"/>
      <c r="B126" s="15"/>
      <c r="C126" s="14"/>
      <c r="D126" s="15"/>
      <c r="E126" s="16"/>
      <c r="F126" s="15"/>
      <c r="G126" s="35">
        <f t="shared" si="4"/>
        <v>0</v>
      </c>
      <c r="H126" s="25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6"/>
    </row>
    <row r="127" spans="1:33" ht="15" customHeight="1">
      <c r="A127" s="15"/>
      <c r="B127" s="15"/>
      <c r="C127" s="14"/>
      <c r="D127" s="15"/>
      <c r="E127" s="16"/>
      <c r="F127" s="15"/>
      <c r="G127" s="35">
        <f t="shared" si="4"/>
        <v>0</v>
      </c>
      <c r="H127" s="25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6"/>
    </row>
    <row r="128" spans="1:33" ht="15" customHeight="1">
      <c r="A128" s="15"/>
      <c r="B128" s="15"/>
      <c r="C128" s="14"/>
      <c r="D128" s="15"/>
      <c r="E128" s="16"/>
      <c r="F128" s="15"/>
      <c r="G128" s="35">
        <f t="shared" si="4"/>
        <v>0</v>
      </c>
      <c r="H128" s="25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6"/>
    </row>
    <row r="129" spans="1:33" ht="15" customHeight="1">
      <c r="A129" s="15"/>
      <c r="B129" s="15"/>
      <c r="C129" s="14"/>
      <c r="D129" s="15"/>
      <c r="E129" s="16"/>
      <c r="F129" s="15"/>
      <c r="G129" s="35">
        <f t="shared" si="4"/>
        <v>0</v>
      </c>
      <c r="H129" s="25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6"/>
    </row>
    <row r="130" spans="1:33" ht="15" customHeight="1">
      <c r="A130" s="15"/>
      <c r="B130" s="15"/>
      <c r="C130" s="14"/>
      <c r="D130" s="15"/>
      <c r="E130" s="16"/>
      <c r="F130" s="15"/>
      <c r="G130" s="35">
        <f t="shared" si="4"/>
        <v>0</v>
      </c>
      <c r="H130" s="25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6"/>
    </row>
    <row r="131" spans="1:33" ht="15" customHeight="1">
      <c r="A131" s="15"/>
      <c r="B131" s="15"/>
      <c r="C131" s="14"/>
      <c r="D131" s="15"/>
      <c r="E131" s="16"/>
      <c r="F131" s="15"/>
      <c r="G131" s="35">
        <f t="shared" si="4"/>
        <v>0</v>
      </c>
      <c r="H131" s="25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6"/>
    </row>
    <row r="132" spans="1:33" ht="15" customHeight="1">
      <c r="A132" s="15"/>
      <c r="B132" s="15"/>
      <c r="C132" s="14"/>
      <c r="D132" s="15"/>
      <c r="E132" s="16"/>
      <c r="F132" s="15"/>
      <c r="G132" s="35">
        <f aca="true" t="shared" si="5" ref="G132:G154">SUM(I132:AF132)</f>
        <v>0</v>
      </c>
      <c r="H132" s="25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6"/>
    </row>
    <row r="133" spans="1:33" ht="15" customHeight="1">
      <c r="A133" s="15"/>
      <c r="B133" s="15"/>
      <c r="C133" s="14"/>
      <c r="D133" s="15"/>
      <c r="E133" s="16"/>
      <c r="F133" s="15"/>
      <c r="G133" s="35">
        <f t="shared" si="5"/>
        <v>0</v>
      </c>
      <c r="H133" s="25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6"/>
    </row>
    <row r="134" spans="1:33" ht="15" customHeight="1">
      <c r="A134" s="15"/>
      <c r="B134" s="15"/>
      <c r="C134" s="14"/>
      <c r="D134" s="15"/>
      <c r="E134" s="16"/>
      <c r="F134" s="15"/>
      <c r="G134" s="35">
        <f t="shared" si="5"/>
        <v>0</v>
      </c>
      <c r="H134" s="25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6"/>
    </row>
    <row r="135" spans="1:33" ht="15" customHeight="1">
      <c r="A135" s="15"/>
      <c r="B135" s="15"/>
      <c r="C135" s="14"/>
      <c r="D135" s="15"/>
      <c r="E135" s="16"/>
      <c r="F135" s="15"/>
      <c r="G135" s="35">
        <f t="shared" si="5"/>
        <v>0</v>
      </c>
      <c r="H135" s="25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6"/>
    </row>
    <row r="136" spans="1:33" ht="15" customHeight="1">
      <c r="A136" s="15"/>
      <c r="B136" s="15"/>
      <c r="C136" s="14"/>
      <c r="D136" s="15"/>
      <c r="E136" s="16"/>
      <c r="F136" s="15"/>
      <c r="G136" s="35">
        <f t="shared" si="5"/>
        <v>0</v>
      </c>
      <c r="H136" s="25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6"/>
    </row>
    <row r="137" spans="1:33" ht="15" customHeight="1">
      <c r="A137" s="15"/>
      <c r="B137" s="15"/>
      <c r="C137" s="14"/>
      <c r="D137" s="15"/>
      <c r="E137" s="16"/>
      <c r="F137" s="15"/>
      <c r="G137" s="35">
        <f t="shared" si="5"/>
        <v>0</v>
      </c>
      <c r="H137" s="25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6"/>
    </row>
    <row r="138" spans="1:33" ht="15" customHeight="1">
      <c r="A138" s="15"/>
      <c r="B138" s="15"/>
      <c r="C138" s="14"/>
      <c r="D138" s="15"/>
      <c r="E138" s="16"/>
      <c r="F138" s="15"/>
      <c r="G138" s="35">
        <f t="shared" si="5"/>
        <v>0</v>
      </c>
      <c r="H138" s="25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6"/>
    </row>
    <row r="139" spans="1:33" ht="15" customHeight="1">
      <c r="A139" s="15"/>
      <c r="B139" s="15"/>
      <c r="C139" s="14"/>
      <c r="D139" s="15"/>
      <c r="E139" s="16"/>
      <c r="F139" s="15"/>
      <c r="G139" s="35">
        <f t="shared" si="5"/>
        <v>0</v>
      </c>
      <c r="H139" s="25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6"/>
    </row>
    <row r="140" spans="1:33" ht="15" customHeight="1">
      <c r="A140" s="15"/>
      <c r="B140" s="15"/>
      <c r="C140" s="14"/>
      <c r="D140" s="15"/>
      <c r="E140" s="16"/>
      <c r="F140" s="15"/>
      <c r="G140" s="35">
        <f t="shared" si="5"/>
        <v>0</v>
      </c>
      <c r="H140" s="25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6"/>
    </row>
    <row r="141" spans="1:33" ht="15" customHeight="1">
      <c r="A141" s="15"/>
      <c r="B141" s="15"/>
      <c r="C141" s="14"/>
      <c r="D141" s="15"/>
      <c r="E141" s="16"/>
      <c r="F141" s="15"/>
      <c r="G141" s="35">
        <f t="shared" si="5"/>
        <v>0</v>
      </c>
      <c r="H141" s="25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6"/>
    </row>
    <row r="142" spans="1:33" ht="15" customHeight="1">
      <c r="A142" s="15"/>
      <c r="B142" s="15"/>
      <c r="C142" s="14"/>
      <c r="D142" s="15"/>
      <c r="E142" s="16"/>
      <c r="F142" s="15"/>
      <c r="G142" s="35">
        <f t="shared" si="5"/>
        <v>0</v>
      </c>
      <c r="H142" s="25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6"/>
    </row>
    <row r="143" spans="1:33" ht="15" customHeight="1">
      <c r="A143" s="15"/>
      <c r="B143" s="15"/>
      <c r="C143" s="14"/>
      <c r="D143" s="15"/>
      <c r="E143" s="16"/>
      <c r="F143" s="15"/>
      <c r="G143" s="35">
        <f t="shared" si="5"/>
        <v>0</v>
      </c>
      <c r="H143" s="25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6"/>
    </row>
    <row r="144" spans="1:33" ht="15" customHeight="1">
      <c r="A144" s="15"/>
      <c r="B144" s="15"/>
      <c r="C144" s="14"/>
      <c r="D144" s="15"/>
      <c r="E144" s="16"/>
      <c r="F144" s="15"/>
      <c r="G144" s="35">
        <f t="shared" si="5"/>
        <v>0</v>
      </c>
      <c r="H144" s="25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6"/>
    </row>
    <row r="145" spans="1:33" ht="15" customHeight="1">
      <c r="A145" s="15"/>
      <c r="B145" s="15"/>
      <c r="C145" s="14"/>
      <c r="D145" s="15"/>
      <c r="E145" s="16"/>
      <c r="F145" s="15"/>
      <c r="G145" s="35">
        <f t="shared" si="5"/>
        <v>0</v>
      </c>
      <c r="H145" s="25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6"/>
    </row>
    <row r="146" spans="1:33" ht="15" customHeight="1">
      <c r="A146" s="15"/>
      <c r="B146" s="15"/>
      <c r="C146" s="14"/>
      <c r="D146" s="15"/>
      <c r="E146" s="16"/>
      <c r="F146" s="15"/>
      <c r="G146" s="35">
        <f t="shared" si="5"/>
        <v>0</v>
      </c>
      <c r="H146" s="25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6"/>
    </row>
    <row r="147" spans="1:33" ht="15" customHeight="1">
      <c r="A147" s="15"/>
      <c r="B147" s="15"/>
      <c r="C147" s="14"/>
      <c r="D147" s="15"/>
      <c r="E147" s="16"/>
      <c r="F147" s="15"/>
      <c r="G147" s="35">
        <f t="shared" si="5"/>
        <v>0</v>
      </c>
      <c r="H147" s="25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6"/>
    </row>
    <row r="148" spans="1:33" ht="15" customHeight="1">
      <c r="A148" s="15"/>
      <c r="B148" s="15"/>
      <c r="C148" s="14"/>
      <c r="D148" s="15"/>
      <c r="E148" s="16"/>
      <c r="F148" s="15"/>
      <c r="G148" s="35">
        <f t="shared" si="5"/>
        <v>0</v>
      </c>
      <c r="H148" s="25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6"/>
    </row>
    <row r="149" spans="1:33" ht="15" customHeight="1">
      <c r="A149" s="15"/>
      <c r="B149" s="15"/>
      <c r="C149" s="14"/>
      <c r="D149" s="15"/>
      <c r="E149" s="16"/>
      <c r="F149" s="15"/>
      <c r="G149" s="35">
        <f t="shared" si="5"/>
        <v>0</v>
      </c>
      <c r="H149" s="25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6"/>
    </row>
    <row r="150" spans="1:33" ht="15" customHeight="1">
      <c r="A150" s="15"/>
      <c r="B150" s="15"/>
      <c r="C150" s="14"/>
      <c r="D150" s="15"/>
      <c r="E150" s="16"/>
      <c r="F150" s="15"/>
      <c r="G150" s="35">
        <f t="shared" si="5"/>
        <v>0</v>
      </c>
      <c r="H150" s="25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6"/>
    </row>
    <row r="151" spans="1:33" ht="15" customHeight="1">
      <c r="A151" s="15"/>
      <c r="B151" s="15"/>
      <c r="C151" s="14"/>
      <c r="D151" s="15"/>
      <c r="E151" s="16"/>
      <c r="F151" s="15"/>
      <c r="G151" s="35">
        <f t="shared" si="5"/>
        <v>0</v>
      </c>
      <c r="H151" s="25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6"/>
    </row>
    <row r="152" spans="1:33" ht="15" customHeight="1">
      <c r="A152" s="15"/>
      <c r="B152" s="15"/>
      <c r="C152" s="14"/>
      <c r="D152" s="15"/>
      <c r="E152" s="16"/>
      <c r="F152" s="15"/>
      <c r="G152" s="35">
        <f t="shared" si="5"/>
        <v>0</v>
      </c>
      <c r="H152" s="25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6"/>
    </row>
    <row r="153" spans="1:33" ht="15" customHeight="1">
      <c r="A153" s="15"/>
      <c r="B153" s="15"/>
      <c r="C153" s="14"/>
      <c r="D153" s="15"/>
      <c r="E153" s="16"/>
      <c r="F153" s="15"/>
      <c r="G153" s="35">
        <f t="shared" si="5"/>
        <v>0</v>
      </c>
      <c r="H153" s="25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6"/>
    </row>
    <row r="154" spans="1:33" ht="14.25" customHeight="1">
      <c r="A154" s="15"/>
      <c r="B154" s="15"/>
      <c r="C154" s="14"/>
      <c r="D154" s="15"/>
      <c r="E154" s="16"/>
      <c r="F154" s="15"/>
      <c r="G154" s="35">
        <f t="shared" si="5"/>
        <v>0</v>
      </c>
      <c r="H154" s="25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6"/>
    </row>
    <row r="155" spans="1:34" s="12" customFormat="1" ht="4.5" customHeight="1" thickBot="1">
      <c r="A155" s="29"/>
      <c r="B155" s="29"/>
      <c r="C155" s="31"/>
      <c r="D155" s="30"/>
      <c r="E155" s="32"/>
      <c r="F155" s="30"/>
      <c r="G155" s="30"/>
      <c r="H155" s="41"/>
      <c r="I155" s="72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28"/>
      <c r="AH155" s="11"/>
    </row>
    <row r="156" spans="1:33" s="8" customFormat="1" ht="12.75">
      <c r="A156" s="10"/>
      <c r="B156" s="7"/>
      <c r="D156" s="7"/>
      <c r="E156" s="9"/>
      <c r="F156" s="7"/>
      <c r="G156" s="40"/>
      <c r="H156" s="36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4"/>
      <c r="AB156" s="38"/>
      <c r="AC156" s="38"/>
      <c r="AD156" s="38"/>
      <c r="AE156" s="4"/>
      <c r="AF156" s="4"/>
      <c r="AG156" s="13"/>
    </row>
    <row r="157" ht="12.75">
      <c r="G157" s="40"/>
    </row>
    <row r="158" ht="12.75">
      <c r="G158" s="40"/>
    </row>
    <row r="159" ht="12.75">
      <c r="G159" s="40"/>
    </row>
    <row r="160" ht="12.75">
      <c r="G160" s="40"/>
    </row>
    <row r="161" ht="12.75">
      <c r="G161" s="40"/>
    </row>
    <row r="162" ht="12.75">
      <c r="G162" s="40"/>
    </row>
    <row r="163" ht="12.75">
      <c r="G163" s="43"/>
    </row>
  </sheetData>
  <sheetProtection password="E42B" sheet="1"/>
  <mergeCells count="26">
    <mergeCell ref="Q1:Q2"/>
    <mergeCell ref="J1:J2"/>
    <mergeCell ref="M1:M2"/>
    <mergeCell ref="P1:P2"/>
    <mergeCell ref="O1:O2"/>
    <mergeCell ref="R1:R2"/>
    <mergeCell ref="A1:G1"/>
    <mergeCell ref="I1:I2"/>
    <mergeCell ref="A2:G2"/>
    <mergeCell ref="Z1:Z2"/>
    <mergeCell ref="Y1:Y2"/>
    <mergeCell ref="K1:K2"/>
    <mergeCell ref="S1:S2"/>
    <mergeCell ref="L1:L2"/>
    <mergeCell ref="V1:V2"/>
    <mergeCell ref="T1:T2"/>
    <mergeCell ref="N1:N2"/>
    <mergeCell ref="AF1:AF2"/>
    <mergeCell ref="AB1:AB2"/>
    <mergeCell ref="AC1:AC2"/>
    <mergeCell ref="AA1:AA2"/>
    <mergeCell ref="AD1:AD2"/>
    <mergeCell ref="AE1:AE2"/>
    <mergeCell ref="U1:U2"/>
    <mergeCell ref="W1:W2"/>
    <mergeCell ref="X1:X2"/>
  </mergeCells>
  <conditionalFormatting sqref="C4:C303">
    <cfRule type="duplicateValues" priority="24" dxfId="0" stopIfTrue="1">
      <formula>AND(COUNTIF($C$4:$C$303,C4)&gt;1,NOT(ISBLANK(C4)))</formula>
    </cfRule>
  </conditionalFormatting>
  <printOptions/>
  <pageMargins left="0.47" right="0.13" top="0.22" bottom="0.25" header="0.14" footer="0.1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12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28125" style="2" customWidth="1"/>
    <col min="3" max="3" width="35.7109375" style="0" customWidth="1"/>
    <col min="4" max="4" width="7.8515625" style="2" customWidth="1"/>
    <col min="5" max="5" width="53.8515625" style="5" customWidth="1"/>
    <col min="6" max="6" width="5.421875" style="2" customWidth="1"/>
    <col min="7" max="7" width="6.7109375" style="2" customWidth="1"/>
    <col min="8" max="8" width="0.85546875" style="37" customWidth="1"/>
    <col min="9" max="21" width="5.28125" style="38" customWidth="1"/>
    <col min="22" max="23" width="5.28125" style="4" customWidth="1"/>
    <col min="24" max="26" width="5.28125" style="38" customWidth="1"/>
    <col min="27" max="28" width="5.28125" style="4" customWidth="1"/>
    <col min="29" max="30" width="5.28125" style="38" customWidth="1"/>
    <col min="31" max="33" width="5.28125" style="4" customWidth="1"/>
    <col min="34" max="34" width="0.85546875" style="12" customWidth="1"/>
    <col min="35" max="35" width="4.57421875" style="4" customWidth="1"/>
  </cols>
  <sheetData>
    <row r="1" spans="1:34" ht="71.25" customHeight="1">
      <c r="A1" s="108" t="s">
        <v>7</v>
      </c>
      <c r="B1" s="109"/>
      <c r="C1" s="109"/>
      <c r="D1" s="109"/>
      <c r="E1" s="109"/>
      <c r="F1" s="109"/>
      <c r="G1" s="109"/>
      <c r="H1" s="25"/>
      <c r="I1" s="110"/>
      <c r="J1" s="104" t="s">
        <v>1746</v>
      </c>
      <c r="K1" s="104" t="s">
        <v>1730</v>
      </c>
      <c r="L1" s="111" t="s">
        <v>1703</v>
      </c>
      <c r="M1" s="111" t="s">
        <v>1693</v>
      </c>
      <c r="N1" s="104" t="s">
        <v>1628</v>
      </c>
      <c r="O1" s="111" t="s">
        <v>1609</v>
      </c>
      <c r="P1" s="104" t="s">
        <v>1529</v>
      </c>
      <c r="Q1" s="104" t="s">
        <v>1463</v>
      </c>
      <c r="R1" s="103" t="s">
        <v>1358</v>
      </c>
      <c r="S1" s="103" t="s">
        <v>1211</v>
      </c>
      <c r="T1" s="103" t="s">
        <v>1099</v>
      </c>
      <c r="U1" s="104" t="s">
        <v>1380</v>
      </c>
      <c r="V1" s="103" t="s">
        <v>954</v>
      </c>
      <c r="W1" s="103" t="s">
        <v>909</v>
      </c>
      <c r="X1" s="103" t="s">
        <v>1289</v>
      </c>
      <c r="Y1" s="104" t="s">
        <v>1406</v>
      </c>
      <c r="Z1" s="103" t="s">
        <v>611</v>
      </c>
      <c r="AA1" s="103" t="s">
        <v>595</v>
      </c>
      <c r="AB1" s="103" t="s">
        <v>502</v>
      </c>
      <c r="AC1" s="103" t="s">
        <v>272</v>
      </c>
      <c r="AD1" s="103" t="s">
        <v>252</v>
      </c>
      <c r="AE1" s="103" t="s">
        <v>783</v>
      </c>
      <c r="AF1" s="103" t="s">
        <v>8</v>
      </c>
      <c r="AG1" s="103" t="s">
        <v>693</v>
      </c>
      <c r="AH1" s="24"/>
    </row>
    <row r="2" spans="1:35" s="4" customFormat="1" ht="77.25" customHeight="1">
      <c r="A2" s="106" t="s">
        <v>1954</v>
      </c>
      <c r="B2" s="107"/>
      <c r="C2" s="107"/>
      <c r="D2" s="107"/>
      <c r="E2" s="107"/>
      <c r="F2" s="107"/>
      <c r="G2" s="107"/>
      <c r="H2" s="25"/>
      <c r="I2" s="110"/>
      <c r="J2" s="105"/>
      <c r="K2" s="105"/>
      <c r="L2" s="112"/>
      <c r="M2" s="112"/>
      <c r="N2" s="105"/>
      <c r="O2" s="112"/>
      <c r="P2" s="105"/>
      <c r="Q2" s="105"/>
      <c r="R2" s="103"/>
      <c r="S2" s="103"/>
      <c r="T2" s="103"/>
      <c r="U2" s="105"/>
      <c r="V2" s="103"/>
      <c r="W2" s="103"/>
      <c r="X2" s="103"/>
      <c r="Y2" s="105"/>
      <c r="Z2" s="103"/>
      <c r="AA2" s="103"/>
      <c r="AB2" s="103"/>
      <c r="AC2" s="103"/>
      <c r="AD2" s="103"/>
      <c r="AE2" s="103"/>
      <c r="AF2" s="103"/>
      <c r="AG2" s="103"/>
      <c r="AH2" s="26"/>
      <c r="AI2" s="6"/>
    </row>
    <row r="3" spans="1:3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1747</v>
      </c>
      <c r="K3" s="22" t="s">
        <v>498</v>
      </c>
      <c r="L3" s="98" t="s">
        <v>498</v>
      </c>
      <c r="M3" s="98" t="s">
        <v>253</v>
      </c>
      <c r="N3" s="22" t="s">
        <v>498</v>
      </c>
      <c r="O3" s="22" t="s">
        <v>498</v>
      </c>
      <c r="P3" s="17" t="s">
        <v>142</v>
      </c>
      <c r="Q3" s="22" t="s">
        <v>253</v>
      </c>
      <c r="R3" s="22" t="s">
        <v>498</v>
      </c>
      <c r="S3" s="22" t="s">
        <v>694</v>
      </c>
      <c r="T3" s="22" t="s">
        <v>141</v>
      </c>
      <c r="U3" s="22" t="s">
        <v>253</v>
      </c>
      <c r="V3" s="22" t="s">
        <v>498</v>
      </c>
      <c r="W3" s="22" t="s">
        <v>253</v>
      </c>
      <c r="X3" s="22" t="s">
        <v>498</v>
      </c>
      <c r="Y3" s="22" t="s">
        <v>498</v>
      </c>
      <c r="Z3" s="22" t="s">
        <v>498</v>
      </c>
      <c r="AA3" s="22" t="s">
        <v>253</v>
      </c>
      <c r="AB3" s="22" t="s">
        <v>498</v>
      </c>
      <c r="AC3" s="22" t="s">
        <v>141</v>
      </c>
      <c r="AD3" s="22" t="s">
        <v>253</v>
      </c>
      <c r="AE3" s="22" t="s">
        <v>498</v>
      </c>
      <c r="AF3" s="17" t="s">
        <v>141</v>
      </c>
      <c r="AG3" s="17" t="s">
        <v>694</v>
      </c>
      <c r="AH3" s="27"/>
      <c r="AI3" s="1"/>
    </row>
    <row r="4" spans="1:34" ht="15" customHeight="1">
      <c r="A4" s="15">
        <v>1</v>
      </c>
      <c r="B4" s="15" t="s">
        <v>318</v>
      </c>
      <c r="C4" s="14" t="s">
        <v>319</v>
      </c>
      <c r="D4" s="15" t="s">
        <v>178</v>
      </c>
      <c r="E4" s="16" t="s">
        <v>320</v>
      </c>
      <c r="F4" s="15" t="s">
        <v>29</v>
      </c>
      <c r="G4" s="35">
        <f aca="true" t="shared" si="0" ref="G4:G35">SUM(I4:AG4)</f>
        <v>700</v>
      </c>
      <c r="H4" s="25"/>
      <c r="I4" s="23"/>
      <c r="J4" s="23">
        <v>300</v>
      </c>
      <c r="K4" s="23"/>
      <c r="L4" s="23"/>
      <c r="M4" s="23"/>
      <c r="N4" s="23">
        <v>40</v>
      </c>
      <c r="O4" s="23"/>
      <c r="P4" s="23"/>
      <c r="Q4" s="23"/>
      <c r="R4" s="23"/>
      <c r="S4" s="23"/>
      <c r="T4" s="23">
        <v>130</v>
      </c>
      <c r="U4" s="23"/>
      <c r="V4" s="23"/>
      <c r="W4" s="23"/>
      <c r="X4" s="23"/>
      <c r="Y4" s="23">
        <v>50</v>
      </c>
      <c r="Z4" s="23"/>
      <c r="AA4" s="23"/>
      <c r="AB4" s="23"/>
      <c r="AC4" s="23">
        <v>130</v>
      </c>
      <c r="AD4" s="23"/>
      <c r="AE4" s="23">
        <v>50</v>
      </c>
      <c r="AF4" s="23"/>
      <c r="AG4" s="23"/>
      <c r="AH4" s="26"/>
    </row>
    <row r="5" spans="1:34" ht="15" customHeight="1">
      <c r="A5" s="15">
        <v>2</v>
      </c>
      <c r="B5" s="15" t="s">
        <v>176</v>
      </c>
      <c r="C5" s="14" t="s">
        <v>177</v>
      </c>
      <c r="D5" s="15" t="s">
        <v>178</v>
      </c>
      <c r="E5" s="16" t="s">
        <v>26</v>
      </c>
      <c r="F5" s="15" t="s">
        <v>29</v>
      </c>
      <c r="G5" s="35">
        <f t="shared" si="0"/>
        <v>460</v>
      </c>
      <c r="H5" s="25"/>
      <c r="I5" s="23"/>
      <c r="J5" s="23"/>
      <c r="K5" s="23"/>
      <c r="L5" s="23">
        <v>25</v>
      </c>
      <c r="M5" s="23"/>
      <c r="N5" s="23">
        <v>30</v>
      </c>
      <c r="O5" s="23"/>
      <c r="P5" s="23"/>
      <c r="Q5" s="23"/>
      <c r="R5" s="23"/>
      <c r="S5" s="23"/>
      <c r="T5" s="23">
        <v>110</v>
      </c>
      <c r="U5" s="23"/>
      <c r="V5" s="23"/>
      <c r="W5" s="23"/>
      <c r="X5" s="23">
        <v>40</v>
      </c>
      <c r="Y5" s="23"/>
      <c r="Z5" s="23"/>
      <c r="AA5" s="23"/>
      <c r="AB5" s="23"/>
      <c r="AC5" s="23">
        <v>125</v>
      </c>
      <c r="AD5" s="23"/>
      <c r="AE5" s="23"/>
      <c r="AF5" s="23">
        <v>130</v>
      </c>
      <c r="AG5" s="23"/>
      <c r="AH5" s="26"/>
    </row>
    <row r="6" spans="1:34" ht="15" customHeight="1">
      <c r="A6" s="15">
        <v>3</v>
      </c>
      <c r="B6" s="15" t="s">
        <v>1154</v>
      </c>
      <c r="C6" s="14" t="s">
        <v>1155</v>
      </c>
      <c r="D6" s="15" t="s">
        <v>178</v>
      </c>
      <c r="E6" s="16" t="s">
        <v>1156</v>
      </c>
      <c r="F6" s="15" t="s">
        <v>46</v>
      </c>
      <c r="G6" s="35">
        <f t="shared" si="0"/>
        <v>415</v>
      </c>
      <c r="H6" s="25"/>
      <c r="I6" s="23"/>
      <c r="J6" s="23">
        <v>250</v>
      </c>
      <c r="K6" s="23"/>
      <c r="L6" s="23"/>
      <c r="M6" s="23"/>
      <c r="N6" s="23">
        <v>50</v>
      </c>
      <c r="O6" s="23"/>
      <c r="P6" s="23"/>
      <c r="Q6" s="23"/>
      <c r="R6" s="23"/>
      <c r="S6" s="23"/>
      <c r="T6" s="23">
        <v>115</v>
      </c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6"/>
    </row>
    <row r="7" spans="1:34" ht="15" customHeight="1">
      <c r="A7" s="15">
        <v>4</v>
      </c>
      <c r="B7" s="15" t="s">
        <v>719</v>
      </c>
      <c r="C7" s="14" t="s">
        <v>720</v>
      </c>
      <c r="D7" s="15" t="s">
        <v>178</v>
      </c>
      <c r="E7" s="16" t="s">
        <v>269</v>
      </c>
      <c r="F7" s="15" t="s">
        <v>260</v>
      </c>
      <c r="G7" s="35">
        <f t="shared" si="0"/>
        <v>405</v>
      </c>
      <c r="H7" s="25"/>
      <c r="I7" s="23"/>
      <c r="J7" s="23"/>
      <c r="K7" s="23">
        <v>50</v>
      </c>
      <c r="L7" s="23"/>
      <c r="M7" s="23"/>
      <c r="N7" s="23"/>
      <c r="O7" s="23">
        <v>50</v>
      </c>
      <c r="P7" s="23"/>
      <c r="Q7" s="23">
        <v>100</v>
      </c>
      <c r="R7" s="23"/>
      <c r="S7" s="23"/>
      <c r="T7" s="23"/>
      <c r="U7" s="23"/>
      <c r="V7" s="23"/>
      <c r="W7" s="23">
        <v>95</v>
      </c>
      <c r="X7" s="23"/>
      <c r="Y7" s="23"/>
      <c r="Z7" s="23"/>
      <c r="AA7" s="23"/>
      <c r="AB7" s="23"/>
      <c r="AC7" s="23"/>
      <c r="AD7" s="23"/>
      <c r="AE7" s="23"/>
      <c r="AF7" s="23"/>
      <c r="AG7" s="23">
        <v>110</v>
      </c>
      <c r="AH7" s="26"/>
    </row>
    <row r="8" spans="1:34" ht="15" customHeight="1">
      <c r="A8" s="15">
        <v>5</v>
      </c>
      <c r="B8" s="15" t="s">
        <v>263</v>
      </c>
      <c r="C8" s="14" t="s">
        <v>264</v>
      </c>
      <c r="D8" s="15" t="s">
        <v>178</v>
      </c>
      <c r="E8" s="16" t="s">
        <v>265</v>
      </c>
      <c r="F8" s="15" t="s">
        <v>266</v>
      </c>
      <c r="G8" s="35">
        <f t="shared" si="0"/>
        <v>345</v>
      </c>
      <c r="H8" s="25"/>
      <c r="I8" s="23"/>
      <c r="J8" s="23"/>
      <c r="K8" s="23"/>
      <c r="L8" s="23"/>
      <c r="M8" s="23"/>
      <c r="N8" s="23"/>
      <c r="O8" s="23"/>
      <c r="P8" s="23"/>
      <c r="Q8" s="23">
        <v>95</v>
      </c>
      <c r="R8" s="23"/>
      <c r="S8" s="23"/>
      <c r="T8" s="23"/>
      <c r="U8" s="23"/>
      <c r="V8" s="23"/>
      <c r="W8" s="23">
        <v>100</v>
      </c>
      <c r="X8" s="23"/>
      <c r="Y8" s="23"/>
      <c r="Z8" s="23"/>
      <c r="AA8" s="23"/>
      <c r="AB8" s="23">
        <v>50</v>
      </c>
      <c r="AC8" s="23"/>
      <c r="AD8" s="23">
        <v>100</v>
      </c>
      <c r="AE8" s="23"/>
      <c r="AF8" s="23"/>
      <c r="AG8" s="23"/>
      <c r="AH8" s="26"/>
    </row>
    <row r="9" spans="1:34" ht="15" customHeight="1">
      <c r="A9" s="15">
        <v>6</v>
      </c>
      <c r="B9" s="15" t="s">
        <v>321</v>
      </c>
      <c r="C9" s="14" t="s">
        <v>322</v>
      </c>
      <c r="D9" s="15" t="s">
        <v>178</v>
      </c>
      <c r="E9" s="16" t="s">
        <v>323</v>
      </c>
      <c r="F9" s="15" t="s">
        <v>29</v>
      </c>
      <c r="G9" s="35">
        <f t="shared" si="0"/>
        <v>335</v>
      </c>
      <c r="H9" s="25"/>
      <c r="I9" s="23"/>
      <c r="J9" s="23">
        <v>140</v>
      </c>
      <c r="K9" s="23"/>
      <c r="L9" s="23"/>
      <c r="M9" s="23"/>
      <c r="N9" s="23">
        <v>25</v>
      </c>
      <c r="O9" s="23"/>
      <c r="P9" s="23"/>
      <c r="Q9" s="23"/>
      <c r="R9" s="23">
        <v>50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>
        <v>120</v>
      </c>
      <c r="AD9" s="23"/>
      <c r="AE9" s="23"/>
      <c r="AF9" s="23"/>
      <c r="AG9" s="23"/>
      <c r="AH9" s="26"/>
    </row>
    <row r="10" spans="1:34" ht="15" customHeight="1">
      <c r="A10" s="15">
        <v>7</v>
      </c>
      <c r="B10" s="15" t="s">
        <v>179</v>
      </c>
      <c r="C10" s="14" t="s">
        <v>180</v>
      </c>
      <c r="D10" s="15" t="s">
        <v>178</v>
      </c>
      <c r="E10" s="16" t="s">
        <v>181</v>
      </c>
      <c r="F10" s="15" t="s">
        <v>17</v>
      </c>
      <c r="G10" s="35">
        <f t="shared" si="0"/>
        <v>300</v>
      </c>
      <c r="H10" s="25"/>
      <c r="I10" s="23"/>
      <c r="J10" s="23">
        <v>95</v>
      </c>
      <c r="K10" s="23"/>
      <c r="L10" s="23"/>
      <c r="M10" s="23"/>
      <c r="N10" s="23"/>
      <c r="O10" s="23"/>
      <c r="P10" s="23"/>
      <c r="Q10" s="23"/>
      <c r="R10" s="23"/>
      <c r="S10" s="23">
        <v>90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>
        <v>115</v>
      </c>
      <c r="AG10" s="23"/>
      <c r="AH10" s="26"/>
    </row>
    <row r="11" spans="1:34" ht="15" customHeight="1">
      <c r="A11" s="15">
        <v>8</v>
      </c>
      <c r="B11" s="15" t="s">
        <v>1157</v>
      </c>
      <c r="C11" s="14" t="s">
        <v>1158</v>
      </c>
      <c r="D11" s="15" t="s">
        <v>178</v>
      </c>
      <c r="E11" s="16" t="s">
        <v>26</v>
      </c>
      <c r="F11" s="15" t="s">
        <v>330</v>
      </c>
      <c r="G11" s="35">
        <f t="shared" si="0"/>
        <v>280</v>
      </c>
      <c r="H11" s="25"/>
      <c r="I11" s="23"/>
      <c r="J11" s="23">
        <v>130</v>
      </c>
      <c r="K11" s="23"/>
      <c r="L11" s="23"/>
      <c r="M11" s="23"/>
      <c r="N11" s="23"/>
      <c r="O11" s="23"/>
      <c r="P11" s="23"/>
      <c r="Q11" s="23"/>
      <c r="R11" s="23"/>
      <c r="S11" s="23"/>
      <c r="T11" s="23">
        <v>100</v>
      </c>
      <c r="U11" s="23"/>
      <c r="V11" s="23"/>
      <c r="W11" s="23"/>
      <c r="X11" s="23">
        <v>50</v>
      </c>
      <c r="Y11" s="23"/>
      <c r="Z11" s="23"/>
      <c r="AA11" s="23"/>
      <c r="AB11" s="23"/>
      <c r="AC11" s="23"/>
      <c r="AD11" s="23"/>
      <c r="AE11" s="23"/>
      <c r="AF11" s="23"/>
      <c r="AG11" s="23"/>
      <c r="AH11" s="26"/>
    </row>
    <row r="12" spans="1:34" ht="15" customHeight="1">
      <c r="A12" s="15">
        <v>9</v>
      </c>
      <c r="B12" s="15" t="s">
        <v>1258</v>
      </c>
      <c r="C12" s="14" t="s">
        <v>1256</v>
      </c>
      <c r="D12" s="15" t="s">
        <v>178</v>
      </c>
      <c r="E12" s="16" t="s">
        <v>1257</v>
      </c>
      <c r="F12" s="15" t="s">
        <v>17</v>
      </c>
      <c r="G12" s="35">
        <f t="shared" si="0"/>
        <v>270</v>
      </c>
      <c r="H12" s="25"/>
      <c r="I12" s="23"/>
      <c r="J12" s="23">
        <v>160</v>
      </c>
      <c r="K12" s="23"/>
      <c r="L12" s="23"/>
      <c r="M12" s="23"/>
      <c r="N12" s="23"/>
      <c r="O12" s="23"/>
      <c r="P12" s="23"/>
      <c r="Q12" s="23"/>
      <c r="R12" s="23"/>
      <c r="S12" s="23">
        <v>110</v>
      </c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6"/>
    </row>
    <row r="13" spans="1:34" ht="15" customHeight="1">
      <c r="A13" s="15">
        <v>10</v>
      </c>
      <c r="B13" s="15" t="s">
        <v>1159</v>
      </c>
      <c r="C13" s="14" t="s">
        <v>1160</v>
      </c>
      <c r="D13" s="15" t="s">
        <v>178</v>
      </c>
      <c r="E13" s="16" t="s">
        <v>1729</v>
      </c>
      <c r="F13" s="15" t="s">
        <v>29</v>
      </c>
      <c r="G13" s="35">
        <f t="shared" si="0"/>
        <v>240</v>
      </c>
      <c r="H13" s="25"/>
      <c r="I13" s="23"/>
      <c r="J13" s="23">
        <v>120</v>
      </c>
      <c r="K13" s="23"/>
      <c r="L13" s="23"/>
      <c r="M13" s="23"/>
      <c r="N13" s="23">
        <v>35</v>
      </c>
      <c r="O13" s="23"/>
      <c r="P13" s="23"/>
      <c r="Q13" s="23"/>
      <c r="R13" s="23"/>
      <c r="S13" s="23"/>
      <c r="T13" s="23">
        <v>85</v>
      </c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6"/>
    </row>
    <row r="14" spans="1:34" ht="15" customHeight="1">
      <c r="A14" s="15">
        <v>11</v>
      </c>
      <c r="B14" s="15" t="s">
        <v>1594</v>
      </c>
      <c r="C14" s="14" t="s">
        <v>1593</v>
      </c>
      <c r="D14" s="15" t="s">
        <v>178</v>
      </c>
      <c r="E14" s="16" t="s">
        <v>1595</v>
      </c>
      <c r="F14" s="15" t="s">
        <v>86</v>
      </c>
      <c r="G14" s="35">
        <f t="shared" si="0"/>
        <v>230</v>
      </c>
      <c r="H14" s="25"/>
      <c r="I14" s="23"/>
      <c r="J14" s="23">
        <v>80</v>
      </c>
      <c r="K14" s="23"/>
      <c r="L14" s="23"/>
      <c r="M14" s="23"/>
      <c r="N14" s="23"/>
      <c r="O14" s="23"/>
      <c r="P14" s="23">
        <v>150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6"/>
    </row>
    <row r="15" spans="1:34" ht="15" customHeight="1">
      <c r="A15" s="15">
        <v>12</v>
      </c>
      <c r="B15" s="15" t="s">
        <v>267</v>
      </c>
      <c r="C15" s="14" t="s">
        <v>268</v>
      </c>
      <c r="D15" s="15" t="s">
        <v>178</v>
      </c>
      <c r="E15" s="16" t="s">
        <v>269</v>
      </c>
      <c r="F15" s="15" t="s">
        <v>260</v>
      </c>
      <c r="G15" s="35">
        <f t="shared" si="0"/>
        <v>210</v>
      </c>
      <c r="H15" s="25"/>
      <c r="I15" s="23"/>
      <c r="J15" s="23"/>
      <c r="K15" s="23"/>
      <c r="L15" s="23"/>
      <c r="M15" s="23"/>
      <c r="N15" s="23"/>
      <c r="O15" s="23">
        <v>30</v>
      </c>
      <c r="P15" s="23"/>
      <c r="Q15" s="23">
        <v>80</v>
      </c>
      <c r="R15" s="23"/>
      <c r="S15" s="23"/>
      <c r="T15" s="23"/>
      <c r="U15" s="23"/>
      <c r="V15" s="23"/>
      <c r="W15" s="23">
        <v>50</v>
      </c>
      <c r="X15" s="23"/>
      <c r="Y15" s="23"/>
      <c r="Z15" s="23"/>
      <c r="AA15" s="23"/>
      <c r="AB15" s="23"/>
      <c r="AC15" s="23"/>
      <c r="AD15" s="23">
        <v>50</v>
      </c>
      <c r="AE15" s="23"/>
      <c r="AF15" s="23"/>
      <c r="AG15" s="23"/>
      <c r="AH15" s="26"/>
    </row>
    <row r="16" spans="1:34" ht="15" customHeight="1">
      <c r="A16" s="15">
        <v>13</v>
      </c>
      <c r="B16" s="15" t="s">
        <v>1892</v>
      </c>
      <c r="C16" s="14" t="s">
        <v>1891</v>
      </c>
      <c r="D16" s="15" t="s">
        <v>178</v>
      </c>
      <c r="E16" s="16" t="s">
        <v>1214</v>
      </c>
      <c r="F16" s="15" t="s">
        <v>94</v>
      </c>
      <c r="G16" s="35">
        <f t="shared" si="0"/>
        <v>200</v>
      </c>
      <c r="H16" s="25"/>
      <c r="I16" s="23"/>
      <c r="J16" s="23">
        <v>200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6"/>
    </row>
    <row r="17" spans="1:34" ht="15" customHeight="1">
      <c r="A17" s="15">
        <v>14</v>
      </c>
      <c r="B17" s="15" t="s">
        <v>724</v>
      </c>
      <c r="C17" s="14" t="s">
        <v>725</v>
      </c>
      <c r="D17" s="15" t="s">
        <v>178</v>
      </c>
      <c r="E17" s="16" t="s">
        <v>269</v>
      </c>
      <c r="F17" s="15" t="s">
        <v>260</v>
      </c>
      <c r="G17" s="35">
        <f t="shared" si="0"/>
        <v>180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>
        <v>90</v>
      </c>
      <c r="X17" s="23"/>
      <c r="Y17" s="23"/>
      <c r="Z17" s="23"/>
      <c r="AA17" s="23"/>
      <c r="AB17" s="23"/>
      <c r="AC17" s="23"/>
      <c r="AD17" s="23"/>
      <c r="AE17" s="23"/>
      <c r="AF17" s="23"/>
      <c r="AG17" s="23">
        <v>90</v>
      </c>
      <c r="AH17" s="26"/>
    </row>
    <row r="18" spans="1:34" ht="15" customHeight="1">
      <c r="A18" s="15">
        <v>14</v>
      </c>
      <c r="B18" s="15" t="s">
        <v>182</v>
      </c>
      <c r="C18" s="14" t="s">
        <v>183</v>
      </c>
      <c r="D18" s="15" t="s">
        <v>178</v>
      </c>
      <c r="E18" s="16" t="s">
        <v>181</v>
      </c>
      <c r="F18" s="15" t="s">
        <v>17</v>
      </c>
      <c r="G18" s="35">
        <f t="shared" si="0"/>
        <v>180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>
        <v>80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>
        <v>100</v>
      </c>
      <c r="AG18" s="23"/>
      <c r="AH18" s="26"/>
    </row>
    <row r="19" spans="1:34" ht="15" customHeight="1">
      <c r="A19" s="15">
        <v>14</v>
      </c>
      <c r="B19" s="15" t="s">
        <v>1894</v>
      </c>
      <c r="C19" s="14" t="s">
        <v>1893</v>
      </c>
      <c r="D19" s="15" t="s">
        <v>178</v>
      </c>
      <c r="E19" s="16" t="s">
        <v>1895</v>
      </c>
      <c r="F19" s="15" t="s">
        <v>13</v>
      </c>
      <c r="G19" s="35">
        <f t="shared" si="0"/>
        <v>180</v>
      </c>
      <c r="H19" s="25"/>
      <c r="I19" s="23"/>
      <c r="J19" s="23">
        <v>180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6"/>
    </row>
    <row r="20" spans="1:34" ht="15" customHeight="1">
      <c r="A20" s="15">
        <v>15</v>
      </c>
      <c r="B20" s="15" t="s">
        <v>327</v>
      </c>
      <c r="C20" s="14" t="s">
        <v>328</v>
      </c>
      <c r="D20" s="15" t="s">
        <v>178</v>
      </c>
      <c r="E20" s="16" t="s">
        <v>329</v>
      </c>
      <c r="F20" s="15" t="s">
        <v>86</v>
      </c>
      <c r="G20" s="35">
        <f t="shared" si="0"/>
        <v>170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>
        <v>75</v>
      </c>
      <c r="U20" s="23"/>
      <c r="V20" s="23"/>
      <c r="W20" s="23"/>
      <c r="X20" s="23"/>
      <c r="Y20" s="23"/>
      <c r="Z20" s="23"/>
      <c r="AA20" s="23"/>
      <c r="AB20" s="23"/>
      <c r="AC20" s="23">
        <v>95</v>
      </c>
      <c r="AD20" s="23"/>
      <c r="AE20" s="23"/>
      <c r="AF20" s="23"/>
      <c r="AG20" s="23"/>
      <c r="AH20" s="26"/>
    </row>
    <row r="21" spans="1:34" ht="15" customHeight="1">
      <c r="A21" s="15">
        <v>16</v>
      </c>
      <c r="B21" s="15" t="s">
        <v>324</v>
      </c>
      <c r="C21" s="14" t="s">
        <v>325</v>
      </c>
      <c r="D21" s="15" t="s">
        <v>178</v>
      </c>
      <c r="E21" s="16" t="s">
        <v>326</v>
      </c>
      <c r="F21" s="15" t="s">
        <v>29</v>
      </c>
      <c r="G21" s="35">
        <f t="shared" si="0"/>
        <v>165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>
        <v>65</v>
      </c>
      <c r="U21" s="23"/>
      <c r="V21" s="23"/>
      <c r="W21" s="23"/>
      <c r="X21" s="23"/>
      <c r="Y21" s="23"/>
      <c r="Z21" s="23"/>
      <c r="AA21" s="23"/>
      <c r="AB21" s="23"/>
      <c r="AC21" s="23">
        <v>100</v>
      </c>
      <c r="AD21" s="23"/>
      <c r="AE21" s="23"/>
      <c r="AF21" s="23"/>
      <c r="AG21" s="23"/>
      <c r="AH21" s="26"/>
    </row>
    <row r="22" spans="1:34" ht="15" customHeight="1">
      <c r="A22" s="15">
        <v>17</v>
      </c>
      <c r="B22" s="15" t="s">
        <v>604</v>
      </c>
      <c r="C22" s="14" t="s">
        <v>605</v>
      </c>
      <c r="D22" s="15" t="s">
        <v>178</v>
      </c>
      <c r="E22" s="16" t="s">
        <v>26</v>
      </c>
      <c r="F22" s="15" t="s">
        <v>29</v>
      </c>
      <c r="G22" s="35">
        <f t="shared" si="0"/>
        <v>155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>
        <v>25</v>
      </c>
      <c r="U22" s="23"/>
      <c r="V22" s="23"/>
      <c r="W22" s="23"/>
      <c r="X22" s="23"/>
      <c r="Y22" s="23"/>
      <c r="Z22" s="23"/>
      <c r="AA22" s="23">
        <v>130</v>
      </c>
      <c r="AB22" s="23"/>
      <c r="AC22" s="23"/>
      <c r="AD22" s="23"/>
      <c r="AE22" s="23"/>
      <c r="AF22" s="23"/>
      <c r="AG22" s="23"/>
      <c r="AH22" s="26"/>
    </row>
    <row r="23" spans="1:34" ht="15" customHeight="1">
      <c r="A23" s="15">
        <v>18</v>
      </c>
      <c r="B23" s="15" t="s">
        <v>184</v>
      </c>
      <c r="C23" s="14" t="s">
        <v>185</v>
      </c>
      <c r="D23" s="15" t="s">
        <v>178</v>
      </c>
      <c r="E23" s="16" t="s">
        <v>26</v>
      </c>
      <c r="F23" s="15" t="s">
        <v>94</v>
      </c>
      <c r="G23" s="35">
        <f t="shared" si="0"/>
        <v>150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>
        <v>65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>
        <v>85</v>
      </c>
      <c r="AG23" s="23"/>
      <c r="AH23" s="26"/>
    </row>
    <row r="24" spans="1:34" ht="15" customHeight="1">
      <c r="A24" s="15">
        <v>18</v>
      </c>
      <c r="B24" s="15" t="s">
        <v>945</v>
      </c>
      <c r="C24" s="14" t="s">
        <v>946</v>
      </c>
      <c r="D24" s="15" t="s">
        <v>178</v>
      </c>
      <c r="E24" s="16" t="s">
        <v>743</v>
      </c>
      <c r="F24" s="15" t="s">
        <v>260</v>
      </c>
      <c r="G24" s="35">
        <f t="shared" si="0"/>
        <v>150</v>
      </c>
      <c r="H24" s="25"/>
      <c r="I24" s="23"/>
      <c r="J24" s="23"/>
      <c r="K24" s="23"/>
      <c r="L24" s="23"/>
      <c r="M24" s="23"/>
      <c r="N24" s="23"/>
      <c r="O24" s="23"/>
      <c r="P24" s="23"/>
      <c r="Q24" s="23">
        <v>85</v>
      </c>
      <c r="R24" s="23"/>
      <c r="S24" s="23"/>
      <c r="T24" s="23"/>
      <c r="U24" s="23"/>
      <c r="V24" s="23"/>
      <c r="W24" s="23">
        <v>65</v>
      </c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6"/>
    </row>
    <row r="25" spans="1:34" ht="15" customHeight="1">
      <c r="A25" s="15">
        <v>19</v>
      </c>
      <c r="B25" s="15" t="s">
        <v>1339</v>
      </c>
      <c r="C25" s="14" t="s">
        <v>1338</v>
      </c>
      <c r="D25" s="15" t="s">
        <v>178</v>
      </c>
      <c r="E25" s="16" t="s">
        <v>1340</v>
      </c>
      <c r="F25" s="15" t="s">
        <v>330</v>
      </c>
      <c r="G25" s="35">
        <f t="shared" si="0"/>
        <v>135</v>
      </c>
      <c r="H25" s="25"/>
      <c r="I25" s="23"/>
      <c r="J25" s="23">
        <v>100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35</v>
      </c>
      <c r="Y25" s="23"/>
      <c r="Z25" s="23"/>
      <c r="AA25" s="23"/>
      <c r="AB25" s="23"/>
      <c r="AC25" s="23"/>
      <c r="AD25" s="23"/>
      <c r="AE25" s="23"/>
      <c r="AF25" s="23"/>
      <c r="AG25" s="23"/>
      <c r="AH25" s="26"/>
    </row>
    <row r="26" spans="1:34" ht="15" customHeight="1">
      <c r="A26" s="15">
        <v>20</v>
      </c>
      <c r="B26" s="15" t="s">
        <v>1503</v>
      </c>
      <c r="C26" s="14" t="s">
        <v>1502</v>
      </c>
      <c r="D26" s="15" t="s">
        <v>178</v>
      </c>
      <c r="E26" s="16" t="s">
        <v>1462</v>
      </c>
      <c r="F26" s="15" t="s">
        <v>260</v>
      </c>
      <c r="G26" s="35">
        <f t="shared" si="0"/>
        <v>130</v>
      </c>
      <c r="H26" s="25"/>
      <c r="I26" s="23"/>
      <c r="J26" s="23"/>
      <c r="K26" s="23"/>
      <c r="L26" s="23"/>
      <c r="M26" s="23"/>
      <c r="N26" s="23"/>
      <c r="O26" s="23">
        <v>40</v>
      </c>
      <c r="P26" s="23"/>
      <c r="Q26" s="23">
        <v>90</v>
      </c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7"/>
    </row>
    <row r="27" spans="1:34" ht="15" customHeight="1">
      <c r="A27" s="15">
        <v>21</v>
      </c>
      <c r="B27" s="15" t="s">
        <v>331</v>
      </c>
      <c r="C27" s="14" t="s">
        <v>332</v>
      </c>
      <c r="D27" s="15" t="s">
        <v>178</v>
      </c>
      <c r="E27" s="16" t="s">
        <v>26</v>
      </c>
      <c r="F27" s="15" t="s">
        <v>13</v>
      </c>
      <c r="G27" s="35">
        <f t="shared" si="0"/>
        <v>113</v>
      </c>
      <c r="H27" s="25"/>
      <c r="I27" s="23"/>
      <c r="J27" s="23">
        <v>85</v>
      </c>
      <c r="K27" s="23"/>
      <c r="L27" s="23"/>
      <c r="M27" s="23"/>
      <c r="N27" s="23"/>
      <c r="O27" s="23"/>
      <c r="P27" s="23"/>
      <c r="Q27" s="23"/>
      <c r="R27" s="23"/>
      <c r="S27" s="23"/>
      <c r="T27" s="23">
        <v>10</v>
      </c>
      <c r="U27" s="23"/>
      <c r="V27" s="23"/>
      <c r="W27" s="23"/>
      <c r="X27" s="23"/>
      <c r="Y27" s="23"/>
      <c r="Z27" s="23"/>
      <c r="AA27" s="23"/>
      <c r="AB27" s="23"/>
      <c r="AC27" s="23">
        <v>9</v>
      </c>
      <c r="AD27" s="23"/>
      <c r="AE27" s="23">
        <v>9</v>
      </c>
      <c r="AF27" s="23"/>
      <c r="AG27" s="23"/>
      <c r="AH27" s="26"/>
    </row>
    <row r="28" spans="1:34" ht="15" customHeight="1">
      <c r="A28" s="15">
        <v>22</v>
      </c>
      <c r="B28" s="15" t="s">
        <v>512</v>
      </c>
      <c r="C28" s="14" t="s">
        <v>513</v>
      </c>
      <c r="D28" s="15" t="s">
        <v>178</v>
      </c>
      <c r="E28" s="16" t="s">
        <v>506</v>
      </c>
      <c r="F28" s="15" t="s">
        <v>501</v>
      </c>
      <c r="G28" s="35">
        <f t="shared" si="0"/>
        <v>110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>
        <v>30</v>
      </c>
      <c r="AC28" s="23"/>
      <c r="AD28" s="23"/>
      <c r="AE28" s="23"/>
      <c r="AF28" s="23"/>
      <c r="AG28" s="23">
        <v>80</v>
      </c>
      <c r="AH28" s="26"/>
    </row>
    <row r="29" spans="1:34" ht="15" customHeight="1">
      <c r="A29" s="15">
        <v>22</v>
      </c>
      <c r="B29" s="15" t="s">
        <v>1897</v>
      </c>
      <c r="C29" s="14" t="s">
        <v>1896</v>
      </c>
      <c r="D29" s="15" t="s">
        <v>178</v>
      </c>
      <c r="E29" s="16" t="s">
        <v>1214</v>
      </c>
      <c r="F29" s="15" t="s">
        <v>13</v>
      </c>
      <c r="G29" s="35">
        <f t="shared" si="0"/>
        <v>110</v>
      </c>
      <c r="H29" s="25"/>
      <c r="I29" s="23"/>
      <c r="J29" s="23">
        <v>110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6"/>
    </row>
    <row r="30" spans="1:34" ht="15" customHeight="1">
      <c r="A30" s="15">
        <v>23</v>
      </c>
      <c r="B30" s="15" t="s">
        <v>731</v>
      </c>
      <c r="C30" s="14" t="s">
        <v>732</v>
      </c>
      <c r="D30" s="15" t="s">
        <v>178</v>
      </c>
      <c r="E30" s="16" t="s">
        <v>26</v>
      </c>
      <c r="F30" s="15" t="s">
        <v>260</v>
      </c>
      <c r="G30" s="35">
        <f t="shared" si="0"/>
        <v>105</v>
      </c>
      <c r="H30" s="25"/>
      <c r="I30" s="23"/>
      <c r="J30" s="23"/>
      <c r="K30" s="23"/>
      <c r="L30" s="23"/>
      <c r="M30" s="23"/>
      <c r="N30" s="23"/>
      <c r="O30" s="23"/>
      <c r="P30" s="23"/>
      <c r="Q30" s="23">
        <v>50</v>
      </c>
      <c r="R30" s="23"/>
      <c r="S30" s="23"/>
      <c r="T30" s="23"/>
      <c r="U30" s="23"/>
      <c r="V30" s="23"/>
      <c r="W30" s="23">
        <v>35</v>
      </c>
      <c r="X30" s="23"/>
      <c r="Y30" s="23"/>
      <c r="Z30" s="23"/>
      <c r="AA30" s="23"/>
      <c r="AB30" s="23"/>
      <c r="AC30" s="23"/>
      <c r="AD30" s="23"/>
      <c r="AE30" s="23"/>
      <c r="AF30" s="23"/>
      <c r="AG30" s="23">
        <v>20</v>
      </c>
      <c r="AH30" s="26"/>
    </row>
    <row r="31" spans="1:34" ht="15" customHeight="1">
      <c r="A31" s="15">
        <v>23</v>
      </c>
      <c r="B31" s="15" t="s">
        <v>1047</v>
      </c>
      <c r="C31" s="14" t="s">
        <v>1048</v>
      </c>
      <c r="D31" s="15" t="s">
        <v>178</v>
      </c>
      <c r="E31" s="16" t="s">
        <v>1049</v>
      </c>
      <c r="F31" s="15" t="s">
        <v>343</v>
      </c>
      <c r="G31" s="35">
        <f t="shared" si="0"/>
        <v>105</v>
      </c>
      <c r="H31" s="25"/>
      <c r="I31" s="23"/>
      <c r="J31" s="23">
        <v>75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>
        <v>30</v>
      </c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6"/>
    </row>
    <row r="32" spans="1:34" ht="15" customHeight="1">
      <c r="A32" s="15">
        <v>24</v>
      </c>
      <c r="B32" s="15" t="s">
        <v>721</v>
      </c>
      <c r="C32" s="14" t="s">
        <v>722</v>
      </c>
      <c r="D32" s="15" t="s">
        <v>178</v>
      </c>
      <c r="E32" s="16" t="s">
        <v>723</v>
      </c>
      <c r="F32" s="15" t="s">
        <v>254</v>
      </c>
      <c r="G32" s="35">
        <f t="shared" si="0"/>
        <v>100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>
        <v>100</v>
      </c>
      <c r="AH32" s="27"/>
    </row>
    <row r="33" spans="1:34" ht="15" customHeight="1">
      <c r="A33" s="15">
        <v>24</v>
      </c>
      <c r="B33" s="15" t="s">
        <v>1259</v>
      </c>
      <c r="C33" s="14" t="s">
        <v>1260</v>
      </c>
      <c r="D33" s="15" t="s">
        <v>178</v>
      </c>
      <c r="E33" s="16" t="s">
        <v>1241</v>
      </c>
      <c r="F33" s="15" t="s">
        <v>17</v>
      </c>
      <c r="G33" s="35">
        <f t="shared" si="0"/>
        <v>100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>
        <v>100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6"/>
    </row>
    <row r="34" spans="1:34" ht="15" customHeight="1">
      <c r="A34" s="15">
        <v>25</v>
      </c>
      <c r="B34" s="15" t="s">
        <v>1394</v>
      </c>
      <c r="C34" s="14" t="s">
        <v>1393</v>
      </c>
      <c r="D34" s="15" t="s">
        <v>178</v>
      </c>
      <c r="E34" s="16" t="s">
        <v>1384</v>
      </c>
      <c r="F34" s="15" t="s">
        <v>106</v>
      </c>
      <c r="G34" s="35">
        <f t="shared" si="0"/>
        <v>95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>
        <v>95</v>
      </c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6"/>
    </row>
    <row r="35" spans="1:34" ht="15" customHeight="1">
      <c r="A35" s="15">
        <v>26</v>
      </c>
      <c r="B35" s="15" t="s">
        <v>1899</v>
      </c>
      <c r="C35" s="14" t="s">
        <v>1898</v>
      </c>
      <c r="D35" s="15" t="s">
        <v>178</v>
      </c>
      <c r="E35" s="16" t="s">
        <v>1900</v>
      </c>
      <c r="F35" s="15" t="s">
        <v>29</v>
      </c>
      <c r="G35" s="35">
        <f t="shared" si="0"/>
        <v>90</v>
      </c>
      <c r="H35" s="25"/>
      <c r="I35" s="23"/>
      <c r="J35" s="23">
        <v>90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6"/>
    </row>
    <row r="36" spans="1:34" ht="15" customHeight="1">
      <c r="A36" s="15">
        <v>27</v>
      </c>
      <c r="B36" s="15" t="s">
        <v>943</v>
      </c>
      <c r="C36" s="14" t="s">
        <v>944</v>
      </c>
      <c r="D36" s="15" t="s">
        <v>178</v>
      </c>
      <c r="E36" s="16" t="s">
        <v>26</v>
      </c>
      <c r="F36" s="15" t="s">
        <v>260</v>
      </c>
      <c r="G36" s="35">
        <f aca="true" t="shared" si="1" ref="G36:G67">SUM(I36:AG36)</f>
        <v>85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>
        <v>85</v>
      </c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6"/>
    </row>
    <row r="37" spans="1:34" ht="15" customHeight="1">
      <c r="A37" s="15">
        <v>27</v>
      </c>
      <c r="B37" s="15" t="s">
        <v>1697</v>
      </c>
      <c r="C37" s="14" t="s">
        <v>1696</v>
      </c>
      <c r="D37" s="15" t="s">
        <v>178</v>
      </c>
      <c r="E37" s="16" t="s">
        <v>1214</v>
      </c>
      <c r="F37" s="15" t="s">
        <v>628</v>
      </c>
      <c r="G37" s="35">
        <f t="shared" si="1"/>
        <v>85</v>
      </c>
      <c r="H37" s="25"/>
      <c r="I37" s="23"/>
      <c r="J37" s="23"/>
      <c r="K37" s="23"/>
      <c r="L37" s="23"/>
      <c r="M37" s="23">
        <v>85</v>
      </c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6"/>
    </row>
    <row r="38" spans="1:34" ht="15" customHeight="1">
      <c r="A38" s="15">
        <v>28</v>
      </c>
      <c r="B38" s="15" t="s">
        <v>1699</v>
      </c>
      <c r="C38" s="14" t="s">
        <v>1698</v>
      </c>
      <c r="D38" s="15" t="s">
        <v>178</v>
      </c>
      <c r="E38" s="16" t="s">
        <v>1214</v>
      </c>
      <c r="F38" s="15" t="s">
        <v>628</v>
      </c>
      <c r="G38" s="35">
        <f t="shared" si="1"/>
        <v>80</v>
      </c>
      <c r="H38" s="25"/>
      <c r="I38" s="23"/>
      <c r="J38" s="23"/>
      <c r="K38" s="23"/>
      <c r="L38" s="23"/>
      <c r="M38" s="23">
        <v>80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6"/>
    </row>
    <row r="39" spans="1:34" ht="15" customHeight="1">
      <c r="A39" s="15">
        <v>29</v>
      </c>
      <c r="B39" s="15" t="s">
        <v>647</v>
      </c>
      <c r="C39" s="14" t="s">
        <v>648</v>
      </c>
      <c r="D39" s="15" t="s">
        <v>178</v>
      </c>
      <c r="E39" s="16" t="s">
        <v>26</v>
      </c>
      <c r="F39" s="15" t="s">
        <v>619</v>
      </c>
      <c r="G39" s="35">
        <f t="shared" si="1"/>
        <v>70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>
        <v>20</v>
      </c>
      <c r="Z39" s="23">
        <v>50</v>
      </c>
      <c r="AA39" s="23"/>
      <c r="AB39" s="23"/>
      <c r="AC39" s="23"/>
      <c r="AD39" s="23"/>
      <c r="AE39" s="23"/>
      <c r="AF39" s="23"/>
      <c r="AG39" s="23"/>
      <c r="AH39" s="26"/>
    </row>
    <row r="40" spans="1:34" ht="15" customHeight="1">
      <c r="A40" s="15">
        <v>29</v>
      </c>
      <c r="B40" s="15" t="s">
        <v>1505</v>
      </c>
      <c r="C40" s="14" t="s">
        <v>1504</v>
      </c>
      <c r="D40" s="15" t="s">
        <v>178</v>
      </c>
      <c r="E40" s="16" t="s">
        <v>1368</v>
      </c>
      <c r="F40" s="15" t="s">
        <v>260</v>
      </c>
      <c r="G40" s="35">
        <f t="shared" si="1"/>
        <v>70</v>
      </c>
      <c r="H40" s="25"/>
      <c r="I40" s="23"/>
      <c r="J40" s="23"/>
      <c r="K40" s="23"/>
      <c r="L40" s="23"/>
      <c r="M40" s="23"/>
      <c r="N40" s="23"/>
      <c r="O40" s="23"/>
      <c r="P40" s="23"/>
      <c r="Q40" s="23">
        <v>70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6"/>
    </row>
    <row r="41" spans="1:34" ht="15" customHeight="1">
      <c r="A41" s="15">
        <v>29</v>
      </c>
      <c r="B41" s="15" t="s">
        <v>1902</v>
      </c>
      <c r="C41" s="14" t="s">
        <v>1901</v>
      </c>
      <c r="D41" s="15" t="s">
        <v>178</v>
      </c>
      <c r="E41" s="16" t="s">
        <v>1827</v>
      </c>
      <c r="F41" s="15" t="s">
        <v>343</v>
      </c>
      <c r="G41" s="35">
        <f t="shared" si="1"/>
        <v>70</v>
      </c>
      <c r="H41" s="25"/>
      <c r="I41" s="23"/>
      <c r="J41" s="23">
        <v>70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6"/>
    </row>
    <row r="42" spans="1:34" ht="15" customHeight="1">
      <c r="A42" s="15">
        <v>30</v>
      </c>
      <c r="B42" s="15" t="s">
        <v>1904</v>
      </c>
      <c r="C42" s="14" t="s">
        <v>1903</v>
      </c>
      <c r="D42" s="15" t="s">
        <v>178</v>
      </c>
      <c r="E42" s="16" t="s">
        <v>1302</v>
      </c>
      <c r="F42" s="15" t="s">
        <v>330</v>
      </c>
      <c r="G42" s="35">
        <f t="shared" si="1"/>
        <v>65</v>
      </c>
      <c r="H42" s="25"/>
      <c r="I42" s="23"/>
      <c r="J42" s="23">
        <v>65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6"/>
    </row>
    <row r="43" spans="1:34" ht="15" customHeight="1">
      <c r="A43" s="15">
        <v>31</v>
      </c>
      <c r="B43" s="15" t="s">
        <v>297</v>
      </c>
      <c r="C43" s="14" t="s">
        <v>298</v>
      </c>
      <c r="D43" s="15" t="s">
        <v>178</v>
      </c>
      <c r="E43" s="16" t="s">
        <v>26</v>
      </c>
      <c r="F43" s="15" t="s">
        <v>330</v>
      </c>
      <c r="G43" s="35">
        <f t="shared" si="1"/>
        <v>55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>
        <v>55</v>
      </c>
      <c r="AD43" s="23"/>
      <c r="AE43" s="23"/>
      <c r="AF43" s="23"/>
      <c r="AG43" s="23"/>
      <c r="AH43" s="26"/>
    </row>
    <row r="44" spans="1:34" ht="15" customHeight="1">
      <c r="A44" s="15">
        <v>31</v>
      </c>
      <c r="B44" s="15" t="s">
        <v>1162</v>
      </c>
      <c r="C44" s="19" t="s">
        <v>1163</v>
      </c>
      <c r="D44" s="15" t="s">
        <v>178</v>
      </c>
      <c r="E44" s="20" t="s">
        <v>26</v>
      </c>
      <c r="F44" s="18" t="s">
        <v>46</v>
      </c>
      <c r="G44" s="35">
        <f t="shared" si="1"/>
        <v>55</v>
      </c>
      <c r="H44" s="34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>
        <v>55</v>
      </c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6"/>
    </row>
    <row r="45" spans="1:34" ht="15" customHeight="1">
      <c r="A45" s="15">
        <v>31</v>
      </c>
      <c r="B45" s="15" t="s">
        <v>1262</v>
      </c>
      <c r="C45" s="14" t="s">
        <v>1261</v>
      </c>
      <c r="D45" s="15" t="s">
        <v>178</v>
      </c>
      <c r="E45" s="16" t="s">
        <v>1214</v>
      </c>
      <c r="F45" s="15" t="s">
        <v>17</v>
      </c>
      <c r="G45" s="35">
        <f t="shared" si="1"/>
        <v>55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>
        <v>55</v>
      </c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6"/>
    </row>
    <row r="46" spans="1:34" ht="15" customHeight="1">
      <c r="A46" s="15">
        <v>31</v>
      </c>
      <c r="B46" s="15" t="s">
        <v>1508</v>
      </c>
      <c r="C46" s="14" t="s">
        <v>1507</v>
      </c>
      <c r="D46" s="15" t="s">
        <v>178</v>
      </c>
      <c r="E46" s="16" t="s">
        <v>1466</v>
      </c>
      <c r="F46" s="15" t="s">
        <v>260</v>
      </c>
      <c r="G46" s="35">
        <f t="shared" si="1"/>
        <v>55</v>
      </c>
      <c r="H46" s="25"/>
      <c r="I46" s="23"/>
      <c r="J46" s="23"/>
      <c r="K46" s="23"/>
      <c r="L46" s="23"/>
      <c r="M46" s="23"/>
      <c r="N46" s="23"/>
      <c r="O46" s="23"/>
      <c r="P46" s="23"/>
      <c r="Q46" s="23">
        <v>55</v>
      </c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7"/>
    </row>
    <row r="47" spans="1:34" ht="15" customHeight="1">
      <c r="A47" s="15">
        <v>31</v>
      </c>
      <c r="B47" s="15" t="s">
        <v>1597</v>
      </c>
      <c r="C47" s="14" t="s">
        <v>1596</v>
      </c>
      <c r="D47" s="15" t="s">
        <v>178</v>
      </c>
      <c r="E47" s="16" t="s">
        <v>1381</v>
      </c>
      <c r="F47" s="15" t="s">
        <v>56</v>
      </c>
      <c r="G47" s="35">
        <f t="shared" si="1"/>
        <v>55</v>
      </c>
      <c r="H47" s="25"/>
      <c r="I47" s="23"/>
      <c r="J47" s="23"/>
      <c r="K47" s="23"/>
      <c r="L47" s="23"/>
      <c r="M47" s="23"/>
      <c r="N47" s="23"/>
      <c r="O47" s="23"/>
      <c r="P47" s="23">
        <v>55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6"/>
    </row>
    <row r="48" spans="1:34" ht="15" customHeight="1">
      <c r="A48" s="15">
        <v>32</v>
      </c>
      <c r="B48" s="15" t="s">
        <v>726</v>
      </c>
      <c r="C48" s="14" t="s">
        <v>727</v>
      </c>
      <c r="D48" s="15" t="s">
        <v>178</v>
      </c>
      <c r="E48" s="16" t="s">
        <v>728</v>
      </c>
      <c r="F48" s="15" t="s">
        <v>260</v>
      </c>
      <c r="G48" s="35">
        <f t="shared" si="1"/>
        <v>50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>
        <v>50</v>
      </c>
      <c r="AH48" s="26"/>
    </row>
    <row r="49" spans="1:34" ht="15" customHeight="1">
      <c r="A49" s="15">
        <v>32</v>
      </c>
      <c r="B49" s="15" t="s">
        <v>1042</v>
      </c>
      <c r="C49" s="14" t="s">
        <v>1043</v>
      </c>
      <c r="D49" s="15" t="s">
        <v>178</v>
      </c>
      <c r="E49" s="16" t="s">
        <v>26</v>
      </c>
      <c r="F49" s="15" t="s">
        <v>343</v>
      </c>
      <c r="G49" s="35">
        <f t="shared" si="1"/>
        <v>50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>
        <v>50</v>
      </c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6"/>
    </row>
    <row r="50" spans="1:34" ht="15" customHeight="1">
      <c r="A50" s="15">
        <v>32</v>
      </c>
      <c r="B50" s="15" t="s">
        <v>1159</v>
      </c>
      <c r="C50" s="14" t="s">
        <v>1726</v>
      </c>
      <c r="D50" s="15" t="s">
        <v>178</v>
      </c>
      <c r="E50" s="16" t="s">
        <v>1161</v>
      </c>
      <c r="F50" s="15" t="s">
        <v>29</v>
      </c>
      <c r="G50" s="35">
        <f t="shared" si="1"/>
        <v>50</v>
      </c>
      <c r="H50" s="25"/>
      <c r="I50" s="23"/>
      <c r="J50" s="23"/>
      <c r="K50" s="23"/>
      <c r="L50" s="23">
        <v>50</v>
      </c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6"/>
    </row>
    <row r="51" spans="1:34" ht="15" customHeight="1">
      <c r="A51" s="15">
        <v>33</v>
      </c>
      <c r="B51" s="15" t="s">
        <v>186</v>
      </c>
      <c r="C51" s="14" t="s">
        <v>187</v>
      </c>
      <c r="D51" s="15" t="s">
        <v>178</v>
      </c>
      <c r="E51" s="16" t="s">
        <v>93</v>
      </c>
      <c r="F51" s="15" t="s">
        <v>94</v>
      </c>
      <c r="G51" s="35">
        <f t="shared" si="1"/>
        <v>45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>
        <v>45</v>
      </c>
      <c r="AG51" s="23"/>
      <c r="AH51" s="26"/>
    </row>
    <row r="52" spans="1:34" ht="15" customHeight="1">
      <c r="A52" s="15">
        <v>33</v>
      </c>
      <c r="B52" s="15" t="s">
        <v>947</v>
      </c>
      <c r="C52" s="14" t="s">
        <v>948</v>
      </c>
      <c r="D52" s="15" t="s">
        <v>178</v>
      </c>
      <c r="E52" s="16" t="s">
        <v>26</v>
      </c>
      <c r="F52" s="15" t="s">
        <v>260</v>
      </c>
      <c r="G52" s="35">
        <f t="shared" si="1"/>
        <v>45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>
        <v>45</v>
      </c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6"/>
    </row>
    <row r="53" spans="1:34" ht="15" customHeight="1">
      <c r="A53" s="15">
        <v>34</v>
      </c>
      <c r="B53" s="18" t="s">
        <v>649</v>
      </c>
      <c r="C53" s="19" t="s">
        <v>650</v>
      </c>
      <c r="D53" s="15" t="s">
        <v>178</v>
      </c>
      <c r="E53" s="20" t="s">
        <v>26</v>
      </c>
      <c r="F53" s="18" t="s">
        <v>619</v>
      </c>
      <c r="G53" s="35">
        <f t="shared" si="1"/>
        <v>40</v>
      </c>
      <c r="H53" s="34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>
        <v>40</v>
      </c>
      <c r="AA53" s="23"/>
      <c r="AB53" s="23"/>
      <c r="AC53" s="23"/>
      <c r="AD53" s="23"/>
      <c r="AE53" s="23"/>
      <c r="AF53" s="23"/>
      <c r="AG53" s="23"/>
      <c r="AH53" s="26"/>
    </row>
    <row r="54" spans="1:34" ht="15" customHeight="1">
      <c r="A54" s="15">
        <v>34</v>
      </c>
      <c r="B54" s="15" t="s">
        <v>729</v>
      </c>
      <c r="C54" s="14" t="s">
        <v>730</v>
      </c>
      <c r="D54" s="15" t="s">
        <v>178</v>
      </c>
      <c r="E54" s="16" t="s">
        <v>26</v>
      </c>
      <c r="F54" s="15" t="s">
        <v>501</v>
      </c>
      <c r="G54" s="35">
        <f t="shared" si="1"/>
        <v>40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>
        <v>40</v>
      </c>
      <c r="AH54" s="26"/>
    </row>
    <row r="55" spans="1:34" ht="15" customHeight="1">
      <c r="A55" s="15">
        <v>34</v>
      </c>
      <c r="B55" s="15" t="s">
        <v>949</v>
      </c>
      <c r="C55" s="14" t="s">
        <v>950</v>
      </c>
      <c r="D55" s="15" t="s">
        <v>178</v>
      </c>
      <c r="E55" s="16" t="s">
        <v>951</v>
      </c>
      <c r="F55" s="15" t="s">
        <v>260</v>
      </c>
      <c r="G55" s="35">
        <f t="shared" si="1"/>
        <v>40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>
        <v>40</v>
      </c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6"/>
    </row>
    <row r="56" spans="1:34" ht="15" customHeight="1">
      <c r="A56" s="15">
        <v>34</v>
      </c>
      <c r="B56" s="15" t="s">
        <v>1044</v>
      </c>
      <c r="C56" s="14" t="s">
        <v>1045</v>
      </c>
      <c r="D56" s="15" t="s">
        <v>178</v>
      </c>
      <c r="E56" s="16" t="s">
        <v>1046</v>
      </c>
      <c r="F56" s="15" t="s">
        <v>343</v>
      </c>
      <c r="G56" s="35">
        <f t="shared" si="1"/>
        <v>40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>
        <v>40</v>
      </c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6"/>
    </row>
    <row r="57" spans="1:34" ht="15" customHeight="1">
      <c r="A57" s="15">
        <v>35</v>
      </c>
      <c r="B57" s="15" t="s">
        <v>1619</v>
      </c>
      <c r="C57" s="14" t="s">
        <v>1618</v>
      </c>
      <c r="D57" s="15" t="s">
        <v>178</v>
      </c>
      <c r="E57" s="16" t="s">
        <v>1214</v>
      </c>
      <c r="F57" s="15" t="s">
        <v>260</v>
      </c>
      <c r="G57" s="35">
        <f t="shared" si="1"/>
        <v>35</v>
      </c>
      <c r="H57" s="25"/>
      <c r="I57" s="23"/>
      <c r="J57" s="23"/>
      <c r="K57" s="23"/>
      <c r="L57" s="23"/>
      <c r="M57" s="23"/>
      <c r="N57" s="23"/>
      <c r="O57" s="23">
        <v>35</v>
      </c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6"/>
    </row>
    <row r="58" spans="1:34" ht="15" customHeight="1">
      <c r="A58" s="15">
        <v>36</v>
      </c>
      <c r="B58" s="15" t="s">
        <v>1342</v>
      </c>
      <c r="C58" s="14" t="s">
        <v>1341</v>
      </c>
      <c r="D58" s="15" t="s">
        <v>178</v>
      </c>
      <c r="E58" s="16" t="s">
        <v>1329</v>
      </c>
      <c r="F58" s="15" t="s">
        <v>330</v>
      </c>
      <c r="G58" s="35">
        <f t="shared" si="1"/>
        <v>30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>
        <v>30</v>
      </c>
      <c r="Y58" s="23"/>
      <c r="Z58" s="23"/>
      <c r="AA58" s="23"/>
      <c r="AB58" s="23"/>
      <c r="AC58" s="23"/>
      <c r="AD58" s="23"/>
      <c r="AE58" s="23"/>
      <c r="AF58" s="23"/>
      <c r="AG58" s="23"/>
      <c r="AH58" s="26"/>
    </row>
    <row r="59" spans="1:34" ht="15" customHeight="1">
      <c r="A59" s="15">
        <v>37</v>
      </c>
      <c r="B59" s="15" t="s">
        <v>651</v>
      </c>
      <c r="C59" s="14" t="s">
        <v>652</v>
      </c>
      <c r="D59" s="15" t="s">
        <v>178</v>
      </c>
      <c r="E59" s="16" t="s">
        <v>26</v>
      </c>
      <c r="F59" s="15" t="s">
        <v>619</v>
      </c>
      <c r="G59" s="35">
        <f t="shared" si="1"/>
        <v>25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>
        <v>25</v>
      </c>
      <c r="AA59" s="23"/>
      <c r="AB59" s="23"/>
      <c r="AC59" s="23"/>
      <c r="AD59" s="23"/>
      <c r="AE59" s="23"/>
      <c r="AF59" s="23"/>
      <c r="AG59" s="23"/>
      <c r="AH59" s="26"/>
    </row>
    <row r="60" spans="1:34" ht="15" customHeight="1">
      <c r="A60" s="15">
        <v>37</v>
      </c>
      <c r="B60" s="15" t="s">
        <v>1050</v>
      </c>
      <c r="C60" s="14" t="s">
        <v>1051</v>
      </c>
      <c r="D60" s="15" t="s">
        <v>178</v>
      </c>
      <c r="E60" s="16" t="s">
        <v>1046</v>
      </c>
      <c r="F60" s="15" t="s">
        <v>343</v>
      </c>
      <c r="G60" s="35">
        <f t="shared" si="1"/>
        <v>25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>
        <v>25</v>
      </c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6"/>
    </row>
    <row r="61" spans="1:34" ht="15" customHeight="1">
      <c r="A61" s="15">
        <v>37</v>
      </c>
      <c r="B61" s="15" t="s">
        <v>1510</v>
      </c>
      <c r="C61" s="14" t="s">
        <v>1509</v>
      </c>
      <c r="D61" s="15" t="s">
        <v>178</v>
      </c>
      <c r="E61" s="16" t="s">
        <v>1214</v>
      </c>
      <c r="F61" s="15" t="s">
        <v>260</v>
      </c>
      <c r="G61" s="35">
        <f t="shared" si="1"/>
        <v>25</v>
      </c>
      <c r="H61" s="25"/>
      <c r="I61" s="23"/>
      <c r="J61" s="23"/>
      <c r="K61" s="23"/>
      <c r="L61" s="23"/>
      <c r="M61" s="23"/>
      <c r="N61" s="23"/>
      <c r="O61" s="23"/>
      <c r="P61" s="23"/>
      <c r="Q61" s="23">
        <v>25</v>
      </c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6"/>
    </row>
    <row r="62" spans="1:34" ht="15" customHeight="1">
      <c r="A62" s="15">
        <v>37</v>
      </c>
      <c r="B62" s="15" t="s">
        <v>1621</v>
      </c>
      <c r="C62" s="14" t="s">
        <v>1620</v>
      </c>
      <c r="D62" s="15" t="s">
        <v>178</v>
      </c>
      <c r="E62" s="16" t="s">
        <v>1459</v>
      </c>
      <c r="F62" s="15" t="s">
        <v>260</v>
      </c>
      <c r="G62" s="35">
        <f t="shared" si="1"/>
        <v>25</v>
      </c>
      <c r="H62" s="25"/>
      <c r="I62" s="23"/>
      <c r="J62" s="23"/>
      <c r="K62" s="23"/>
      <c r="L62" s="23"/>
      <c r="M62" s="23"/>
      <c r="N62" s="23"/>
      <c r="O62" s="23">
        <v>25</v>
      </c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6"/>
    </row>
    <row r="63" spans="1:34" ht="15" customHeight="1">
      <c r="A63" s="15">
        <v>38</v>
      </c>
      <c r="B63" s="15" t="s">
        <v>514</v>
      </c>
      <c r="C63" s="14" t="s">
        <v>515</v>
      </c>
      <c r="D63" s="15" t="s">
        <v>178</v>
      </c>
      <c r="E63" s="16" t="s">
        <v>506</v>
      </c>
      <c r="F63" s="15" t="s">
        <v>501</v>
      </c>
      <c r="G63" s="35">
        <f t="shared" si="1"/>
        <v>20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>
        <v>20</v>
      </c>
      <c r="AC63" s="23"/>
      <c r="AD63" s="23"/>
      <c r="AE63" s="23"/>
      <c r="AF63" s="23"/>
      <c r="AG63" s="23"/>
      <c r="AH63" s="26"/>
    </row>
    <row r="64" spans="1:34" ht="15" customHeight="1">
      <c r="A64" s="15">
        <v>38</v>
      </c>
      <c r="B64" s="15" t="s">
        <v>653</v>
      </c>
      <c r="C64" s="14" t="s">
        <v>654</v>
      </c>
      <c r="D64" s="15" t="s">
        <v>178</v>
      </c>
      <c r="E64" s="16" t="s">
        <v>655</v>
      </c>
      <c r="F64" s="15" t="s">
        <v>619</v>
      </c>
      <c r="G64" s="35">
        <f t="shared" si="1"/>
        <v>20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>
        <v>20</v>
      </c>
      <c r="AA64" s="23"/>
      <c r="AB64" s="23"/>
      <c r="AC64" s="23"/>
      <c r="AD64" s="23"/>
      <c r="AE64" s="23"/>
      <c r="AF64" s="23"/>
      <c r="AG64" s="23"/>
      <c r="AH64" s="26"/>
    </row>
    <row r="65" spans="1:34" ht="15" customHeight="1">
      <c r="A65" s="15">
        <v>38</v>
      </c>
      <c r="B65" s="15" t="s">
        <v>1052</v>
      </c>
      <c r="C65" s="14" t="s">
        <v>1053</v>
      </c>
      <c r="D65" s="15" t="s">
        <v>178</v>
      </c>
      <c r="E65" s="16" t="s">
        <v>26</v>
      </c>
      <c r="F65" s="15" t="s">
        <v>343</v>
      </c>
      <c r="G65" s="35">
        <f t="shared" si="1"/>
        <v>20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>
        <v>20</v>
      </c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6"/>
    </row>
    <row r="66" spans="1:34" ht="15" customHeight="1">
      <c r="A66" s="15">
        <v>38</v>
      </c>
      <c r="B66" s="15" t="s">
        <v>1373</v>
      </c>
      <c r="C66" s="14" t="s">
        <v>1372</v>
      </c>
      <c r="D66" s="15" t="s">
        <v>178</v>
      </c>
      <c r="E66" s="16" t="s">
        <v>1214</v>
      </c>
      <c r="F66" s="15" t="s">
        <v>13</v>
      </c>
      <c r="G66" s="35">
        <f t="shared" si="1"/>
        <v>20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>
        <v>20</v>
      </c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6"/>
    </row>
    <row r="67" spans="1:34" ht="15" customHeight="1">
      <c r="A67" s="15">
        <v>39</v>
      </c>
      <c r="B67" s="15" t="s">
        <v>861</v>
      </c>
      <c r="C67" s="14" t="s">
        <v>862</v>
      </c>
      <c r="D67" s="15" t="s">
        <v>178</v>
      </c>
      <c r="E67" s="16" t="s">
        <v>26</v>
      </c>
      <c r="F67" s="15" t="s">
        <v>13</v>
      </c>
      <c r="G67" s="35">
        <f t="shared" si="1"/>
        <v>19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>
        <v>4</v>
      </c>
      <c r="Z67" s="23"/>
      <c r="AA67" s="23"/>
      <c r="AB67" s="23"/>
      <c r="AC67" s="23"/>
      <c r="AD67" s="23"/>
      <c r="AE67" s="23">
        <v>15</v>
      </c>
      <c r="AF67" s="23"/>
      <c r="AG67" s="23"/>
      <c r="AH67" s="26"/>
    </row>
    <row r="68" spans="1:34" ht="15" customHeight="1">
      <c r="A68" s="15">
        <v>40</v>
      </c>
      <c r="B68" s="18" t="s">
        <v>1054</v>
      </c>
      <c r="C68" s="19" t="s">
        <v>1055</v>
      </c>
      <c r="D68" s="15" t="s">
        <v>178</v>
      </c>
      <c r="E68" s="20" t="s">
        <v>1046</v>
      </c>
      <c r="F68" s="18" t="s">
        <v>343</v>
      </c>
      <c r="G68" s="35">
        <f aca="true" t="shared" si="2" ref="G68:G76">SUM(I68:AG68)</f>
        <v>15</v>
      </c>
      <c r="H68" s="34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>
        <v>15</v>
      </c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6"/>
    </row>
    <row r="69" spans="1:34" ht="15" customHeight="1">
      <c r="A69" s="15">
        <v>41</v>
      </c>
      <c r="B69" s="15" t="s">
        <v>656</v>
      </c>
      <c r="C69" s="14" t="s">
        <v>657</v>
      </c>
      <c r="D69" s="15" t="s">
        <v>178</v>
      </c>
      <c r="E69" s="16" t="s">
        <v>26</v>
      </c>
      <c r="F69" s="15" t="s">
        <v>619</v>
      </c>
      <c r="G69" s="35">
        <f t="shared" si="2"/>
        <v>10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>
        <v>10</v>
      </c>
      <c r="AA69" s="23"/>
      <c r="AB69" s="23"/>
      <c r="AC69" s="23"/>
      <c r="AD69" s="23"/>
      <c r="AE69" s="23"/>
      <c r="AF69" s="23"/>
      <c r="AG69" s="23"/>
      <c r="AH69" s="26"/>
    </row>
    <row r="70" spans="1:34" ht="15" customHeight="1">
      <c r="A70" s="15">
        <v>41</v>
      </c>
      <c r="B70" s="15" t="s">
        <v>733</v>
      </c>
      <c r="C70" s="14" t="s">
        <v>734</v>
      </c>
      <c r="D70" s="15" t="s">
        <v>178</v>
      </c>
      <c r="E70" s="16" t="s">
        <v>728</v>
      </c>
      <c r="F70" s="15" t="s">
        <v>260</v>
      </c>
      <c r="G70" s="35">
        <f t="shared" si="2"/>
        <v>10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>
        <v>10</v>
      </c>
      <c r="AH70" s="26"/>
    </row>
    <row r="71" spans="1:34" ht="15" customHeight="1">
      <c r="A71" s="15">
        <v>42</v>
      </c>
      <c r="B71" s="15" t="s">
        <v>662</v>
      </c>
      <c r="C71" s="14" t="s">
        <v>663</v>
      </c>
      <c r="D71" s="15" t="s">
        <v>178</v>
      </c>
      <c r="E71" s="16" t="s">
        <v>26</v>
      </c>
      <c r="F71" s="15" t="s">
        <v>619</v>
      </c>
      <c r="G71" s="35">
        <f t="shared" si="2"/>
        <v>9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>
        <v>9</v>
      </c>
      <c r="AA71" s="23"/>
      <c r="AB71" s="23"/>
      <c r="AC71" s="23"/>
      <c r="AD71" s="23"/>
      <c r="AE71" s="23"/>
      <c r="AF71" s="23"/>
      <c r="AG71" s="23"/>
      <c r="AH71" s="26"/>
    </row>
    <row r="72" spans="1:34" ht="15" customHeight="1">
      <c r="A72" s="15">
        <v>42</v>
      </c>
      <c r="B72" s="15" t="s">
        <v>1056</v>
      </c>
      <c r="C72" s="14" t="s">
        <v>1057</v>
      </c>
      <c r="D72" s="15" t="s">
        <v>178</v>
      </c>
      <c r="E72" s="16" t="s">
        <v>974</v>
      </c>
      <c r="F72" s="15" t="s">
        <v>343</v>
      </c>
      <c r="G72" s="35">
        <f t="shared" si="2"/>
        <v>9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>
        <v>9</v>
      </c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6"/>
    </row>
    <row r="73" spans="1:34" ht="15" customHeight="1">
      <c r="A73" s="15">
        <v>43</v>
      </c>
      <c r="B73" s="15" t="s">
        <v>952</v>
      </c>
      <c r="C73" s="14" t="s">
        <v>953</v>
      </c>
      <c r="D73" s="15" t="s">
        <v>178</v>
      </c>
      <c r="E73" s="16" t="s">
        <v>710</v>
      </c>
      <c r="F73" s="15" t="s">
        <v>260</v>
      </c>
      <c r="G73" s="35">
        <f t="shared" si="2"/>
        <v>8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>
        <v>8</v>
      </c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6"/>
    </row>
    <row r="74" spans="1:34" ht="15" customHeight="1">
      <c r="A74" s="15">
        <v>43</v>
      </c>
      <c r="B74" s="15" t="s">
        <v>1164</v>
      </c>
      <c r="C74" s="14" t="s">
        <v>1165</v>
      </c>
      <c r="D74" s="15" t="s">
        <v>178</v>
      </c>
      <c r="E74" s="16" t="s">
        <v>429</v>
      </c>
      <c r="F74" s="15" t="s">
        <v>29</v>
      </c>
      <c r="G74" s="35">
        <f t="shared" si="2"/>
        <v>8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>
        <v>8</v>
      </c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6"/>
    </row>
    <row r="75" spans="1:34" ht="15" customHeight="1">
      <c r="A75" s="15">
        <v>44</v>
      </c>
      <c r="B75" s="15" t="s">
        <v>1166</v>
      </c>
      <c r="C75" s="14" t="s">
        <v>1167</v>
      </c>
      <c r="D75" s="15" t="s">
        <v>178</v>
      </c>
      <c r="E75" s="16" t="s">
        <v>1168</v>
      </c>
      <c r="F75" s="15" t="s">
        <v>29</v>
      </c>
      <c r="G75" s="35">
        <f t="shared" si="2"/>
        <v>6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>
        <v>6</v>
      </c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6"/>
    </row>
    <row r="76" spans="1:34" ht="15" customHeight="1">
      <c r="A76" s="15">
        <v>45</v>
      </c>
      <c r="B76" s="15" t="s">
        <v>1506</v>
      </c>
      <c r="C76" s="14" t="s">
        <v>1439</v>
      </c>
      <c r="D76" s="15" t="s">
        <v>178</v>
      </c>
      <c r="E76" s="16" t="s">
        <v>1420</v>
      </c>
      <c r="F76" s="15" t="s">
        <v>13</v>
      </c>
      <c r="G76" s="35">
        <f t="shared" si="2"/>
        <v>5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>
        <v>5</v>
      </c>
      <c r="Z76" s="23"/>
      <c r="AA76" s="23"/>
      <c r="AB76" s="23"/>
      <c r="AC76" s="23"/>
      <c r="AD76" s="23"/>
      <c r="AE76" s="23"/>
      <c r="AF76" s="23"/>
      <c r="AG76" s="23"/>
      <c r="AH76" s="26"/>
    </row>
    <row r="77" spans="1:34" ht="15" customHeight="1">
      <c r="A77" s="15"/>
      <c r="B77" s="15"/>
      <c r="C77" s="14"/>
      <c r="D77" s="15"/>
      <c r="E77" s="16"/>
      <c r="F77" s="15"/>
      <c r="G77" s="35">
        <f aca="true" t="shared" si="3" ref="G77:G112">SUM(I77:AG77)</f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6"/>
    </row>
    <row r="78" spans="1:34" ht="15" customHeight="1">
      <c r="A78" s="15"/>
      <c r="B78" s="15"/>
      <c r="C78" s="14"/>
      <c r="D78" s="15"/>
      <c r="E78" s="16"/>
      <c r="F78" s="15"/>
      <c r="G78" s="35">
        <f t="shared" si="3"/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6"/>
    </row>
    <row r="79" spans="1:34" ht="15" customHeight="1">
      <c r="A79" s="15"/>
      <c r="B79" s="15"/>
      <c r="C79" s="14"/>
      <c r="D79" s="15"/>
      <c r="E79" s="16"/>
      <c r="F79" s="15"/>
      <c r="G79" s="35">
        <f t="shared" si="3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6"/>
    </row>
    <row r="80" spans="1:34" ht="15" customHeight="1">
      <c r="A80" s="15"/>
      <c r="B80" s="15"/>
      <c r="C80" s="14"/>
      <c r="D80" s="15"/>
      <c r="E80" s="16"/>
      <c r="F80" s="15"/>
      <c r="G80" s="35">
        <f t="shared" si="3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6"/>
    </row>
    <row r="81" spans="1:34" ht="15" customHeight="1">
      <c r="A81" s="15"/>
      <c r="B81" s="15"/>
      <c r="C81" s="14"/>
      <c r="D81" s="15"/>
      <c r="E81" s="16"/>
      <c r="F81" s="15"/>
      <c r="G81" s="35">
        <f t="shared" si="3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6"/>
    </row>
    <row r="82" spans="1:34" ht="15" customHeight="1">
      <c r="A82" s="15"/>
      <c r="B82" s="15"/>
      <c r="C82" s="14"/>
      <c r="D82" s="15"/>
      <c r="E82" s="16"/>
      <c r="F82" s="15"/>
      <c r="G82" s="35">
        <f t="shared" si="3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6"/>
    </row>
    <row r="83" spans="1:34" ht="15" customHeight="1">
      <c r="A83" s="15"/>
      <c r="B83" s="15"/>
      <c r="C83" s="14"/>
      <c r="D83" s="15"/>
      <c r="E83" s="16"/>
      <c r="F83" s="15"/>
      <c r="G83" s="35">
        <f t="shared" si="3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6"/>
    </row>
    <row r="84" spans="1:34" ht="15" customHeight="1">
      <c r="A84" s="15"/>
      <c r="B84" s="15"/>
      <c r="C84" s="14"/>
      <c r="D84" s="15"/>
      <c r="E84" s="16"/>
      <c r="F84" s="15"/>
      <c r="G84" s="35">
        <f t="shared" si="3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6"/>
    </row>
    <row r="85" spans="1:34" ht="15" customHeight="1">
      <c r="A85" s="15"/>
      <c r="B85" s="15"/>
      <c r="C85" s="14"/>
      <c r="D85" s="15"/>
      <c r="E85" s="16"/>
      <c r="F85" s="15"/>
      <c r="G85" s="35">
        <f t="shared" si="3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6"/>
    </row>
    <row r="86" spans="1:34" ht="15" customHeight="1">
      <c r="A86" s="15"/>
      <c r="B86" s="15"/>
      <c r="C86" s="14"/>
      <c r="D86" s="15"/>
      <c r="E86" s="16"/>
      <c r="F86" s="15"/>
      <c r="G86" s="35">
        <f t="shared" si="3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6"/>
    </row>
    <row r="87" spans="1:34" ht="15" customHeight="1">
      <c r="A87" s="15"/>
      <c r="B87" s="15"/>
      <c r="C87" s="14"/>
      <c r="D87" s="15"/>
      <c r="E87" s="16"/>
      <c r="F87" s="15"/>
      <c r="G87" s="35">
        <f t="shared" si="3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6"/>
    </row>
    <row r="88" spans="1:34" ht="15" customHeight="1">
      <c r="A88" s="15"/>
      <c r="B88" s="15"/>
      <c r="C88" s="14"/>
      <c r="D88" s="15"/>
      <c r="E88" s="16"/>
      <c r="F88" s="15"/>
      <c r="G88" s="35">
        <f t="shared" si="3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6"/>
    </row>
    <row r="89" spans="1:34" ht="15" customHeight="1">
      <c r="A89" s="15"/>
      <c r="B89" s="15"/>
      <c r="C89" s="14"/>
      <c r="D89" s="15"/>
      <c r="E89" s="16"/>
      <c r="F89" s="15"/>
      <c r="G89" s="35">
        <f t="shared" si="3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6"/>
    </row>
    <row r="90" spans="1:34" ht="15" customHeight="1">
      <c r="A90" s="15"/>
      <c r="B90" s="15"/>
      <c r="C90" s="14"/>
      <c r="D90" s="15"/>
      <c r="E90" s="16"/>
      <c r="F90" s="15"/>
      <c r="G90" s="35">
        <f t="shared" si="3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6"/>
    </row>
    <row r="91" spans="1:34" ht="15" customHeight="1">
      <c r="A91" s="15"/>
      <c r="B91" s="15"/>
      <c r="C91" s="14"/>
      <c r="D91" s="15"/>
      <c r="E91" s="16"/>
      <c r="F91" s="15"/>
      <c r="G91" s="35">
        <f t="shared" si="3"/>
        <v>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6"/>
    </row>
    <row r="92" spans="1:34" ht="15" customHeight="1">
      <c r="A92" s="15"/>
      <c r="B92" s="15"/>
      <c r="C92" s="14"/>
      <c r="D92" s="15"/>
      <c r="E92" s="16"/>
      <c r="F92" s="15"/>
      <c r="G92" s="35">
        <f t="shared" si="3"/>
        <v>0</v>
      </c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6"/>
    </row>
    <row r="93" spans="1:34" ht="15" customHeight="1">
      <c r="A93" s="15"/>
      <c r="B93" s="15"/>
      <c r="C93" s="14"/>
      <c r="D93" s="15"/>
      <c r="E93" s="16"/>
      <c r="F93" s="15"/>
      <c r="G93" s="35">
        <f t="shared" si="3"/>
        <v>0</v>
      </c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6"/>
    </row>
    <row r="94" spans="1:34" ht="15" customHeight="1">
      <c r="A94" s="15"/>
      <c r="B94" s="15"/>
      <c r="C94" s="14"/>
      <c r="D94" s="15"/>
      <c r="E94" s="16"/>
      <c r="F94" s="15"/>
      <c r="G94" s="35">
        <f t="shared" si="3"/>
        <v>0</v>
      </c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6"/>
    </row>
    <row r="95" spans="1:34" ht="15" customHeight="1">
      <c r="A95" s="15"/>
      <c r="B95" s="15"/>
      <c r="C95" s="14"/>
      <c r="D95" s="15"/>
      <c r="E95" s="16"/>
      <c r="F95" s="15"/>
      <c r="G95" s="35">
        <f t="shared" si="3"/>
        <v>0</v>
      </c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6"/>
    </row>
    <row r="96" spans="1:34" ht="15" customHeight="1">
      <c r="A96" s="15"/>
      <c r="B96" s="15"/>
      <c r="C96" s="14"/>
      <c r="D96" s="15"/>
      <c r="E96" s="16"/>
      <c r="F96" s="15"/>
      <c r="G96" s="35">
        <f t="shared" si="3"/>
        <v>0</v>
      </c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6"/>
    </row>
    <row r="97" spans="1:34" ht="15" customHeight="1">
      <c r="A97" s="15"/>
      <c r="B97" s="15"/>
      <c r="C97" s="14"/>
      <c r="D97" s="15"/>
      <c r="E97" s="16"/>
      <c r="F97" s="15"/>
      <c r="G97" s="35">
        <f t="shared" si="3"/>
        <v>0</v>
      </c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6"/>
    </row>
    <row r="98" spans="1:34" ht="15" customHeight="1">
      <c r="A98" s="15"/>
      <c r="B98" s="15"/>
      <c r="C98" s="14"/>
      <c r="D98" s="15"/>
      <c r="E98" s="16"/>
      <c r="F98" s="15"/>
      <c r="G98" s="35">
        <f t="shared" si="3"/>
        <v>0</v>
      </c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6"/>
    </row>
    <row r="99" spans="1:34" ht="15" customHeight="1">
      <c r="A99" s="15"/>
      <c r="B99" s="15"/>
      <c r="C99" s="14"/>
      <c r="D99" s="15"/>
      <c r="E99" s="16"/>
      <c r="F99" s="15"/>
      <c r="G99" s="35">
        <f t="shared" si="3"/>
        <v>0</v>
      </c>
      <c r="H99" s="25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6"/>
    </row>
    <row r="100" spans="1:34" ht="15" customHeight="1">
      <c r="A100" s="15"/>
      <c r="B100" s="15"/>
      <c r="C100" s="14"/>
      <c r="D100" s="15"/>
      <c r="E100" s="16"/>
      <c r="F100" s="15"/>
      <c r="G100" s="35">
        <f t="shared" si="3"/>
        <v>0</v>
      </c>
      <c r="H100" s="25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6"/>
    </row>
    <row r="101" spans="1:34" ht="15" customHeight="1">
      <c r="A101" s="15"/>
      <c r="B101" s="15"/>
      <c r="C101" s="14"/>
      <c r="D101" s="15"/>
      <c r="E101" s="16"/>
      <c r="F101" s="15"/>
      <c r="G101" s="35">
        <f t="shared" si="3"/>
        <v>0</v>
      </c>
      <c r="H101" s="25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6"/>
    </row>
    <row r="102" spans="1:34" ht="15" customHeight="1">
      <c r="A102" s="15"/>
      <c r="B102" s="15"/>
      <c r="C102" s="14"/>
      <c r="D102" s="15"/>
      <c r="E102" s="16"/>
      <c r="F102" s="15"/>
      <c r="G102" s="35">
        <f t="shared" si="3"/>
        <v>0</v>
      </c>
      <c r="H102" s="25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6"/>
    </row>
    <row r="103" spans="1:34" ht="15" customHeight="1">
      <c r="A103" s="15"/>
      <c r="B103" s="15"/>
      <c r="C103" s="14"/>
      <c r="D103" s="15"/>
      <c r="E103" s="16"/>
      <c r="F103" s="15"/>
      <c r="G103" s="35">
        <f t="shared" si="3"/>
        <v>0</v>
      </c>
      <c r="H103" s="25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6"/>
    </row>
    <row r="104" spans="1:34" ht="15" customHeight="1">
      <c r="A104" s="15"/>
      <c r="B104" s="15"/>
      <c r="C104" s="14"/>
      <c r="D104" s="15"/>
      <c r="E104" s="16"/>
      <c r="F104" s="15"/>
      <c r="G104" s="35">
        <f t="shared" si="3"/>
        <v>0</v>
      </c>
      <c r="H104" s="25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6"/>
    </row>
    <row r="105" spans="1:34" ht="15" customHeight="1">
      <c r="A105" s="15"/>
      <c r="B105" s="15"/>
      <c r="C105" s="14"/>
      <c r="D105" s="15"/>
      <c r="E105" s="16"/>
      <c r="F105" s="15"/>
      <c r="G105" s="35">
        <f t="shared" si="3"/>
        <v>0</v>
      </c>
      <c r="H105" s="25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6"/>
    </row>
    <row r="106" spans="1:34" ht="15" customHeight="1">
      <c r="A106" s="15"/>
      <c r="B106" s="15"/>
      <c r="C106" s="14"/>
      <c r="D106" s="15"/>
      <c r="E106" s="16"/>
      <c r="F106" s="15"/>
      <c r="G106" s="35">
        <f t="shared" si="3"/>
        <v>0</v>
      </c>
      <c r="H106" s="25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6"/>
    </row>
    <row r="107" spans="1:34" ht="15" customHeight="1">
      <c r="A107" s="15"/>
      <c r="B107" s="15"/>
      <c r="C107" s="14"/>
      <c r="D107" s="15"/>
      <c r="E107" s="16"/>
      <c r="F107" s="15"/>
      <c r="G107" s="35">
        <f t="shared" si="3"/>
        <v>0</v>
      </c>
      <c r="H107" s="25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6"/>
    </row>
    <row r="108" spans="1:34" ht="15" customHeight="1">
      <c r="A108" s="15"/>
      <c r="B108" s="15"/>
      <c r="C108" s="14"/>
      <c r="D108" s="15"/>
      <c r="E108" s="16"/>
      <c r="F108" s="15"/>
      <c r="G108" s="35">
        <f t="shared" si="3"/>
        <v>0</v>
      </c>
      <c r="H108" s="25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6"/>
    </row>
    <row r="109" spans="1:34" ht="15" customHeight="1">
      <c r="A109" s="15"/>
      <c r="B109" s="15"/>
      <c r="C109" s="14"/>
      <c r="D109" s="15"/>
      <c r="E109" s="16"/>
      <c r="F109" s="15"/>
      <c r="G109" s="35">
        <f t="shared" si="3"/>
        <v>0</v>
      </c>
      <c r="H109" s="25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6"/>
    </row>
    <row r="110" spans="1:34" ht="15" customHeight="1">
      <c r="A110" s="15"/>
      <c r="B110" s="15"/>
      <c r="C110" s="14"/>
      <c r="D110" s="15"/>
      <c r="E110" s="16"/>
      <c r="F110" s="15"/>
      <c r="G110" s="35">
        <f t="shared" si="3"/>
        <v>0</v>
      </c>
      <c r="H110" s="25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6"/>
    </row>
    <row r="111" spans="1:34" ht="15" customHeight="1">
      <c r="A111" s="15"/>
      <c r="B111" s="15"/>
      <c r="C111" s="14"/>
      <c r="D111" s="15"/>
      <c r="E111" s="16"/>
      <c r="F111" s="15"/>
      <c r="G111" s="35">
        <f t="shared" si="3"/>
        <v>0</v>
      </c>
      <c r="H111" s="25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6"/>
    </row>
    <row r="112" spans="1:34" ht="15" customHeight="1">
      <c r="A112" s="15"/>
      <c r="B112" s="15"/>
      <c r="C112" s="14"/>
      <c r="D112" s="15"/>
      <c r="E112" s="16"/>
      <c r="F112" s="15"/>
      <c r="G112" s="35">
        <f t="shared" si="3"/>
        <v>0</v>
      </c>
      <c r="H112" s="25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6"/>
    </row>
    <row r="113" spans="1:35" s="12" customFormat="1" ht="4.5" customHeight="1" thickBot="1">
      <c r="A113" s="29"/>
      <c r="B113" s="29"/>
      <c r="C113" s="31"/>
      <c r="D113" s="30"/>
      <c r="E113" s="32"/>
      <c r="F113" s="30"/>
      <c r="G113" s="30"/>
      <c r="H113" s="41"/>
      <c r="I113" s="72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28"/>
      <c r="AI113" s="11"/>
    </row>
    <row r="114" spans="1:34" s="8" customFormat="1" ht="12.75">
      <c r="A114" s="10"/>
      <c r="B114" s="7"/>
      <c r="D114" s="7"/>
      <c r="E114" s="9"/>
      <c r="F114" s="7"/>
      <c r="G114" s="40"/>
      <c r="H114" s="36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4"/>
      <c r="W114" s="4"/>
      <c r="X114" s="38"/>
      <c r="Y114" s="38"/>
      <c r="Z114" s="38"/>
      <c r="AA114" s="4"/>
      <c r="AB114" s="4"/>
      <c r="AC114" s="38"/>
      <c r="AD114" s="38"/>
      <c r="AE114" s="4"/>
      <c r="AF114" s="4"/>
      <c r="AG114" s="4"/>
      <c r="AH114" s="13"/>
    </row>
    <row r="115" ht="12.75">
      <c r="G115" s="40"/>
    </row>
    <row r="116" ht="12.75">
      <c r="G116" s="40"/>
    </row>
    <row r="117" ht="12.75">
      <c r="G117" s="40"/>
    </row>
    <row r="118" ht="12.75">
      <c r="G118" s="40"/>
    </row>
    <row r="119" ht="12.75">
      <c r="G119" s="40"/>
    </row>
    <row r="120" ht="12.75">
      <c r="G120" s="40"/>
    </row>
    <row r="121" ht="12.75">
      <c r="G121" s="43"/>
    </row>
  </sheetData>
  <sheetProtection password="E42B" sheet="1"/>
  <mergeCells count="27">
    <mergeCell ref="J1:J2"/>
    <mergeCell ref="K1:K2"/>
    <mergeCell ref="AE1:AE2"/>
    <mergeCell ref="AG1:AG2"/>
    <mergeCell ref="AC1:AC2"/>
    <mergeCell ref="V1:V2"/>
    <mergeCell ref="AA1:AA2"/>
    <mergeCell ref="AB1:AB2"/>
    <mergeCell ref="AF1:AF2"/>
    <mergeCell ref="AD1:AD2"/>
    <mergeCell ref="Z1:Z2"/>
    <mergeCell ref="Q1:Q2"/>
    <mergeCell ref="P1:P2"/>
    <mergeCell ref="U1:U2"/>
    <mergeCell ref="Y1:Y2"/>
    <mergeCell ref="T1:T2"/>
    <mergeCell ref="W1:W2"/>
    <mergeCell ref="N1:N2"/>
    <mergeCell ref="A2:G2"/>
    <mergeCell ref="A1:G1"/>
    <mergeCell ref="I1:I2"/>
    <mergeCell ref="S1:S2"/>
    <mergeCell ref="X1:X2"/>
    <mergeCell ref="M1:M2"/>
    <mergeCell ref="L1:L2"/>
    <mergeCell ref="O1:O2"/>
    <mergeCell ref="R1:R2"/>
  </mergeCells>
  <conditionalFormatting sqref="C4:C261">
    <cfRule type="duplicateValues" priority="31" dxfId="0" stopIfTrue="1">
      <formula>AND(COUNTIF($C$4:$C$261,C4)&gt;1,NOT(ISBLANK(C4)))</formula>
    </cfRule>
  </conditionalFormatting>
  <conditionalFormatting sqref="C51">
    <cfRule type="duplicateValues" priority="1" dxfId="0" stopIfTrue="1">
      <formula>AND(COUNTIF($C$51:$C$51,C51)&gt;1,NOT(ISBLANK(C51)))</formula>
    </cfRule>
  </conditionalFormatting>
  <printOptions/>
  <pageMargins left="0.47" right="0.13" top="0.27" bottom="0.24" header="0.16" footer="0.1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N8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7109375" style="2" customWidth="1"/>
    <col min="3" max="3" width="35.7109375" style="0" customWidth="1"/>
    <col min="4" max="4" width="7.851562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16" width="5.28125" style="38" customWidth="1"/>
    <col min="17" max="18" width="5.28125" style="4" customWidth="1"/>
    <col min="19" max="22" width="5.28125" style="38" customWidth="1"/>
    <col min="23" max="24" width="5.28125" style="4" customWidth="1"/>
    <col min="25" max="27" width="5.28125" style="38" customWidth="1"/>
    <col min="28" max="29" width="5.28125" style="4" customWidth="1"/>
    <col min="30" max="30" width="0.85546875" style="12" customWidth="1"/>
    <col min="31" max="31" width="4.57421875" style="4" customWidth="1"/>
  </cols>
  <sheetData>
    <row r="1" spans="1:30" ht="71.25" customHeight="1">
      <c r="A1" s="108" t="s">
        <v>7</v>
      </c>
      <c r="B1" s="109"/>
      <c r="C1" s="109"/>
      <c r="D1" s="109"/>
      <c r="E1" s="109"/>
      <c r="F1" s="109"/>
      <c r="G1" s="109"/>
      <c r="H1" s="25"/>
      <c r="I1" s="110"/>
      <c r="J1" s="104" t="s">
        <v>1746</v>
      </c>
      <c r="K1" s="111" t="s">
        <v>1703</v>
      </c>
      <c r="L1" s="111" t="s">
        <v>1693</v>
      </c>
      <c r="M1" s="104" t="s">
        <v>1628</v>
      </c>
      <c r="N1" s="111" t="s">
        <v>1609</v>
      </c>
      <c r="O1" s="104" t="s">
        <v>1529</v>
      </c>
      <c r="P1" s="104" t="s">
        <v>1463</v>
      </c>
      <c r="Q1" s="103" t="s">
        <v>1211</v>
      </c>
      <c r="R1" s="103" t="s">
        <v>1099</v>
      </c>
      <c r="S1" s="104" t="s">
        <v>1380</v>
      </c>
      <c r="T1" s="103" t="s">
        <v>954</v>
      </c>
      <c r="U1" s="103" t="s">
        <v>1289</v>
      </c>
      <c r="V1" s="104" t="s">
        <v>1406</v>
      </c>
      <c r="W1" s="103" t="s">
        <v>611</v>
      </c>
      <c r="X1" s="103" t="s">
        <v>516</v>
      </c>
      <c r="Y1" s="103" t="s">
        <v>272</v>
      </c>
      <c r="Z1" s="103" t="s">
        <v>252</v>
      </c>
      <c r="AA1" s="103" t="s">
        <v>783</v>
      </c>
      <c r="AB1" s="103" t="s">
        <v>8</v>
      </c>
      <c r="AC1" s="103" t="s">
        <v>693</v>
      </c>
      <c r="AD1" s="24"/>
    </row>
    <row r="2" spans="1:31" s="4" customFormat="1" ht="77.25" customHeight="1">
      <c r="A2" s="106" t="s">
        <v>1955</v>
      </c>
      <c r="B2" s="107"/>
      <c r="C2" s="107"/>
      <c r="D2" s="107"/>
      <c r="E2" s="107"/>
      <c r="F2" s="107"/>
      <c r="G2" s="107"/>
      <c r="H2" s="25"/>
      <c r="I2" s="110"/>
      <c r="J2" s="105"/>
      <c r="K2" s="112"/>
      <c r="L2" s="112"/>
      <c r="M2" s="105"/>
      <c r="N2" s="112"/>
      <c r="O2" s="105"/>
      <c r="P2" s="105"/>
      <c r="Q2" s="103"/>
      <c r="R2" s="103"/>
      <c r="S2" s="105"/>
      <c r="T2" s="103"/>
      <c r="U2" s="103"/>
      <c r="V2" s="105"/>
      <c r="W2" s="103"/>
      <c r="X2" s="103"/>
      <c r="Y2" s="103"/>
      <c r="Z2" s="103"/>
      <c r="AA2" s="103"/>
      <c r="AB2" s="103"/>
      <c r="AC2" s="103"/>
      <c r="AD2" s="26"/>
      <c r="AE2" s="6"/>
    </row>
    <row r="3" spans="1:3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1747</v>
      </c>
      <c r="K3" s="98" t="s">
        <v>498</v>
      </c>
      <c r="L3" s="98" t="s">
        <v>253</v>
      </c>
      <c r="M3" s="22" t="s">
        <v>498</v>
      </c>
      <c r="N3" s="22" t="s">
        <v>498</v>
      </c>
      <c r="O3" s="17" t="s">
        <v>142</v>
      </c>
      <c r="P3" s="22" t="s">
        <v>253</v>
      </c>
      <c r="Q3" s="22" t="s">
        <v>694</v>
      </c>
      <c r="R3" s="22" t="s">
        <v>141</v>
      </c>
      <c r="S3" s="22" t="s">
        <v>253</v>
      </c>
      <c r="T3" s="22" t="s">
        <v>498</v>
      </c>
      <c r="U3" s="22" t="s">
        <v>498</v>
      </c>
      <c r="V3" s="22" t="s">
        <v>498</v>
      </c>
      <c r="W3" s="22" t="s">
        <v>498</v>
      </c>
      <c r="X3" s="22" t="s">
        <v>253</v>
      </c>
      <c r="Y3" s="22" t="s">
        <v>141</v>
      </c>
      <c r="Z3" s="22" t="s">
        <v>253</v>
      </c>
      <c r="AA3" s="22" t="s">
        <v>498</v>
      </c>
      <c r="AB3" s="17" t="s">
        <v>141</v>
      </c>
      <c r="AC3" s="17" t="s">
        <v>694</v>
      </c>
      <c r="AD3" s="27"/>
      <c r="AE3" s="1"/>
    </row>
    <row r="4" spans="1:30" ht="15" customHeight="1">
      <c r="A4" s="15">
        <v>1</v>
      </c>
      <c r="B4" s="15" t="s">
        <v>404</v>
      </c>
      <c r="C4" s="14" t="s">
        <v>405</v>
      </c>
      <c r="D4" s="15" t="s">
        <v>190</v>
      </c>
      <c r="E4" s="16" t="s">
        <v>406</v>
      </c>
      <c r="F4" s="15" t="s">
        <v>46</v>
      </c>
      <c r="G4" s="35">
        <f aca="true" t="shared" si="0" ref="G4:G35">SUM(I4:AC4)</f>
        <v>545</v>
      </c>
      <c r="H4" s="25"/>
      <c r="I4" s="23"/>
      <c r="J4" s="23">
        <v>120</v>
      </c>
      <c r="K4" s="23"/>
      <c r="L4" s="23"/>
      <c r="M4" s="23">
        <v>15</v>
      </c>
      <c r="N4" s="23"/>
      <c r="O4" s="23">
        <v>200</v>
      </c>
      <c r="P4" s="23"/>
      <c r="Q4" s="23"/>
      <c r="R4" s="23">
        <v>110</v>
      </c>
      <c r="S4" s="23"/>
      <c r="T4" s="23"/>
      <c r="U4" s="23"/>
      <c r="V4" s="23"/>
      <c r="W4" s="23"/>
      <c r="X4" s="23"/>
      <c r="Y4" s="23">
        <v>100</v>
      </c>
      <c r="Z4" s="23"/>
      <c r="AA4" s="23"/>
      <c r="AB4" s="23"/>
      <c r="AC4" s="23"/>
      <c r="AD4" s="26"/>
    </row>
    <row r="5" spans="1:30" ht="15" customHeight="1">
      <c r="A5" s="15">
        <v>1</v>
      </c>
      <c r="B5" s="15" t="s">
        <v>396</v>
      </c>
      <c r="C5" s="14" t="s">
        <v>397</v>
      </c>
      <c r="D5" s="15" t="s">
        <v>190</v>
      </c>
      <c r="E5" s="16" t="s">
        <v>398</v>
      </c>
      <c r="F5" s="15" t="s">
        <v>86</v>
      </c>
      <c r="G5" s="35">
        <f t="shared" si="0"/>
        <v>545</v>
      </c>
      <c r="H5" s="25"/>
      <c r="I5" s="23"/>
      <c r="J5" s="23">
        <v>160</v>
      </c>
      <c r="K5" s="23"/>
      <c r="L5" s="23"/>
      <c r="M5" s="23"/>
      <c r="N5" s="23"/>
      <c r="O5" s="23">
        <v>150</v>
      </c>
      <c r="P5" s="23"/>
      <c r="Q5" s="23"/>
      <c r="R5" s="23">
        <v>115</v>
      </c>
      <c r="S5" s="23"/>
      <c r="T5" s="23"/>
      <c r="U5" s="23"/>
      <c r="V5" s="23"/>
      <c r="W5" s="23"/>
      <c r="X5" s="23"/>
      <c r="Y5" s="23">
        <v>120</v>
      </c>
      <c r="Z5" s="23"/>
      <c r="AA5" s="23"/>
      <c r="AB5" s="23"/>
      <c r="AC5" s="23"/>
      <c r="AD5" s="26"/>
    </row>
    <row r="6" spans="1:30" ht="15" customHeight="1">
      <c r="A6" s="15">
        <v>2</v>
      </c>
      <c r="B6" s="15" t="s">
        <v>194</v>
      </c>
      <c r="C6" s="14" t="s">
        <v>195</v>
      </c>
      <c r="D6" s="15" t="s">
        <v>190</v>
      </c>
      <c r="E6" s="16" t="s">
        <v>196</v>
      </c>
      <c r="F6" s="15" t="s">
        <v>29</v>
      </c>
      <c r="G6" s="35">
        <f t="shared" si="0"/>
        <v>528</v>
      </c>
      <c r="H6" s="25"/>
      <c r="I6" s="23"/>
      <c r="J6" s="23">
        <v>80</v>
      </c>
      <c r="K6" s="23">
        <v>35</v>
      </c>
      <c r="L6" s="23"/>
      <c r="M6" s="23">
        <v>20</v>
      </c>
      <c r="N6" s="23"/>
      <c r="O6" s="23">
        <v>95</v>
      </c>
      <c r="P6" s="23"/>
      <c r="Q6" s="23"/>
      <c r="R6" s="23">
        <v>8</v>
      </c>
      <c r="S6" s="23"/>
      <c r="T6" s="23"/>
      <c r="U6" s="23"/>
      <c r="V6" s="23"/>
      <c r="W6" s="23"/>
      <c r="X6" s="23">
        <v>130</v>
      </c>
      <c r="Y6" s="23">
        <v>45</v>
      </c>
      <c r="Z6" s="23"/>
      <c r="AA6" s="23"/>
      <c r="AB6" s="23">
        <v>115</v>
      </c>
      <c r="AC6" s="23"/>
      <c r="AD6" s="26"/>
    </row>
    <row r="7" spans="1:30" ht="15" customHeight="1">
      <c r="A7" s="15">
        <v>3</v>
      </c>
      <c r="B7" s="15" t="s">
        <v>188</v>
      </c>
      <c r="C7" s="14" t="s">
        <v>189</v>
      </c>
      <c r="D7" s="15" t="s">
        <v>190</v>
      </c>
      <c r="E7" s="16" t="s">
        <v>26</v>
      </c>
      <c r="F7" s="15" t="s">
        <v>13</v>
      </c>
      <c r="G7" s="35">
        <f t="shared" si="0"/>
        <v>430</v>
      </c>
      <c r="H7" s="25"/>
      <c r="I7" s="23"/>
      <c r="J7" s="23"/>
      <c r="K7" s="23"/>
      <c r="L7" s="23"/>
      <c r="M7" s="23"/>
      <c r="N7" s="23"/>
      <c r="O7" s="23">
        <v>120</v>
      </c>
      <c r="P7" s="23"/>
      <c r="Q7" s="23"/>
      <c r="R7" s="23">
        <v>65</v>
      </c>
      <c r="S7" s="23"/>
      <c r="T7" s="23"/>
      <c r="U7" s="23"/>
      <c r="V7" s="23"/>
      <c r="W7" s="23"/>
      <c r="X7" s="23"/>
      <c r="Y7" s="23">
        <v>65</v>
      </c>
      <c r="Z7" s="23"/>
      <c r="AA7" s="23">
        <v>50</v>
      </c>
      <c r="AB7" s="23">
        <v>130</v>
      </c>
      <c r="AC7" s="23"/>
      <c r="AD7" s="26"/>
    </row>
    <row r="8" spans="1:40" s="4" customFormat="1" ht="15" customHeight="1">
      <c r="A8" s="15">
        <v>3</v>
      </c>
      <c r="B8" s="15" t="s">
        <v>393</v>
      </c>
      <c r="C8" s="14" t="s">
        <v>394</v>
      </c>
      <c r="D8" s="15" t="s">
        <v>190</v>
      </c>
      <c r="E8" s="16" t="s">
        <v>395</v>
      </c>
      <c r="F8" s="15" t="s">
        <v>29</v>
      </c>
      <c r="G8" s="35">
        <f t="shared" si="0"/>
        <v>430</v>
      </c>
      <c r="H8" s="25"/>
      <c r="I8" s="23"/>
      <c r="J8" s="23">
        <v>180</v>
      </c>
      <c r="K8" s="23"/>
      <c r="L8" s="23"/>
      <c r="M8" s="23"/>
      <c r="N8" s="23"/>
      <c r="O8" s="23"/>
      <c r="P8" s="23"/>
      <c r="Q8" s="23"/>
      <c r="R8" s="23">
        <v>120</v>
      </c>
      <c r="S8" s="23"/>
      <c r="T8" s="23"/>
      <c r="U8" s="23"/>
      <c r="V8" s="23"/>
      <c r="W8" s="23"/>
      <c r="X8" s="23"/>
      <c r="Y8" s="23">
        <v>130</v>
      </c>
      <c r="Z8" s="23"/>
      <c r="AA8" s="23"/>
      <c r="AB8" s="23"/>
      <c r="AC8" s="23"/>
      <c r="AD8" s="26"/>
      <c r="AF8"/>
      <c r="AG8"/>
      <c r="AH8"/>
      <c r="AI8"/>
      <c r="AJ8"/>
      <c r="AK8"/>
      <c r="AL8"/>
      <c r="AM8"/>
      <c r="AN8"/>
    </row>
    <row r="9" spans="1:30" ht="15" customHeight="1">
      <c r="A9" s="15">
        <v>4</v>
      </c>
      <c r="B9" s="15" t="s">
        <v>399</v>
      </c>
      <c r="C9" s="14" t="s">
        <v>400</v>
      </c>
      <c r="D9" s="15" t="s">
        <v>190</v>
      </c>
      <c r="E9" s="16" t="s">
        <v>401</v>
      </c>
      <c r="F9" s="15" t="s">
        <v>29</v>
      </c>
      <c r="G9" s="35">
        <f t="shared" si="0"/>
        <v>395</v>
      </c>
      <c r="H9" s="25"/>
      <c r="I9" s="23"/>
      <c r="J9" s="23">
        <v>140</v>
      </c>
      <c r="K9" s="23"/>
      <c r="L9" s="23"/>
      <c r="M9" s="23"/>
      <c r="N9" s="23"/>
      <c r="O9" s="23"/>
      <c r="P9" s="23"/>
      <c r="Q9" s="23"/>
      <c r="R9" s="23">
        <v>100</v>
      </c>
      <c r="S9" s="23"/>
      <c r="T9" s="23"/>
      <c r="U9" s="23"/>
      <c r="V9" s="23"/>
      <c r="W9" s="23"/>
      <c r="X9" s="23"/>
      <c r="Y9" s="23">
        <v>115</v>
      </c>
      <c r="Z9" s="23"/>
      <c r="AA9" s="23">
        <v>40</v>
      </c>
      <c r="AB9" s="23"/>
      <c r="AC9" s="23"/>
      <c r="AD9" s="26"/>
    </row>
    <row r="10" spans="1:30" ht="15" customHeight="1">
      <c r="A10" s="15">
        <v>5</v>
      </c>
      <c r="B10" s="15" t="s">
        <v>1180</v>
      </c>
      <c r="C10" s="14" t="s">
        <v>1181</v>
      </c>
      <c r="D10" s="15" t="s">
        <v>190</v>
      </c>
      <c r="E10" s="16" t="s">
        <v>26</v>
      </c>
      <c r="F10" s="15" t="s">
        <v>46</v>
      </c>
      <c r="G10" s="35">
        <f t="shared" si="0"/>
        <v>380</v>
      </c>
      <c r="H10" s="25"/>
      <c r="I10" s="23"/>
      <c r="J10" s="23">
        <v>250</v>
      </c>
      <c r="K10" s="23"/>
      <c r="L10" s="23"/>
      <c r="M10" s="23"/>
      <c r="N10" s="23"/>
      <c r="O10" s="23"/>
      <c r="P10" s="23"/>
      <c r="Q10" s="23"/>
      <c r="R10" s="23">
        <v>130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6"/>
    </row>
    <row r="11" spans="1:30" ht="15" customHeight="1">
      <c r="A11" s="15">
        <v>6</v>
      </c>
      <c r="B11" s="15" t="s">
        <v>407</v>
      </c>
      <c r="C11" s="14" t="s">
        <v>408</v>
      </c>
      <c r="D11" s="15" t="s">
        <v>190</v>
      </c>
      <c r="E11" s="16" t="s">
        <v>409</v>
      </c>
      <c r="F11" s="15" t="s">
        <v>29</v>
      </c>
      <c r="G11" s="35">
        <f t="shared" si="0"/>
        <v>310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>
        <v>95</v>
      </c>
      <c r="S11" s="23"/>
      <c r="T11" s="23"/>
      <c r="U11" s="23"/>
      <c r="V11" s="23"/>
      <c r="W11" s="23"/>
      <c r="X11" s="23">
        <v>140</v>
      </c>
      <c r="Y11" s="23">
        <v>75</v>
      </c>
      <c r="Z11" s="23"/>
      <c r="AA11" s="23"/>
      <c r="AB11" s="23"/>
      <c r="AC11" s="23"/>
      <c r="AD11" s="26"/>
    </row>
    <row r="12" spans="1:30" ht="15" customHeight="1">
      <c r="A12" s="15">
        <v>7</v>
      </c>
      <c r="B12" s="15" t="s">
        <v>1906</v>
      </c>
      <c r="C12" s="14" t="s">
        <v>1905</v>
      </c>
      <c r="D12" s="15" t="s">
        <v>190</v>
      </c>
      <c r="E12" s="16" t="s">
        <v>1907</v>
      </c>
      <c r="F12" s="15" t="s">
        <v>86</v>
      </c>
      <c r="G12" s="35">
        <f t="shared" si="0"/>
        <v>300</v>
      </c>
      <c r="H12" s="25"/>
      <c r="I12" s="23"/>
      <c r="J12" s="23">
        <v>300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6"/>
    </row>
    <row r="13" spans="1:30" ht="15" customHeight="1">
      <c r="A13" s="15">
        <v>8</v>
      </c>
      <c r="B13" s="15" t="s">
        <v>200</v>
      </c>
      <c r="C13" s="14" t="s">
        <v>201</v>
      </c>
      <c r="D13" s="15" t="s">
        <v>190</v>
      </c>
      <c r="E13" s="16" t="s">
        <v>26</v>
      </c>
      <c r="F13" s="15" t="s">
        <v>13</v>
      </c>
      <c r="G13" s="35">
        <f t="shared" si="0"/>
        <v>257</v>
      </c>
      <c r="H13" s="25"/>
      <c r="I13" s="23"/>
      <c r="J13" s="23">
        <v>90</v>
      </c>
      <c r="K13" s="23"/>
      <c r="L13" s="23"/>
      <c r="M13" s="23"/>
      <c r="N13" s="23"/>
      <c r="O13" s="23"/>
      <c r="P13" s="23"/>
      <c r="Q13" s="23"/>
      <c r="R13" s="23">
        <v>7</v>
      </c>
      <c r="S13" s="23"/>
      <c r="T13" s="23"/>
      <c r="U13" s="23"/>
      <c r="V13" s="23"/>
      <c r="W13" s="23"/>
      <c r="X13" s="23"/>
      <c r="Y13" s="23">
        <v>35</v>
      </c>
      <c r="Z13" s="23"/>
      <c r="AA13" s="23">
        <v>30</v>
      </c>
      <c r="AB13" s="23">
        <v>95</v>
      </c>
      <c r="AC13" s="23"/>
      <c r="AD13" s="26"/>
    </row>
    <row r="14" spans="1:30" ht="15" customHeight="1">
      <c r="A14" s="15">
        <v>9</v>
      </c>
      <c r="B14" s="15" t="s">
        <v>402</v>
      </c>
      <c r="C14" s="14" t="s">
        <v>403</v>
      </c>
      <c r="D14" s="15" t="s">
        <v>190</v>
      </c>
      <c r="E14" s="16" t="s">
        <v>26</v>
      </c>
      <c r="F14" s="15" t="s">
        <v>46</v>
      </c>
      <c r="G14" s="35">
        <f t="shared" si="0"/>
        <v>235</v>
      </c>
      <c r="H14" s="25"/>
      <c r="I14" s="23"/>
      <c r="J14" s="23">
        <v>95</v>
      </c>
      <c r="K14" s="23"/>
      <c r="L14" s="23"/>
      <c r="M14" s="23">
        <v>30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>
        <v>110</v>
      </c>
      <c r="Z14" s="23"/>
      <c r="AA14" s="23"/>
      <c r="AB14" s="23"/>
      <c r="AC14" s="23"/>
      <c r="AD14" s="26"/>
    </row>
    <row r="15" spans="1:30" ht="15" customHeight="1">
      <c r="A15" s="15">
        <v>10</v>
      </c>
      <c r="B15" s="15" t="s">
        <v>192</v>
      </c>
      <c r="C15" s="14" t="s">
        <v>193</v>
      </c>
      <c r="D15" s="15" t="s">
        <v>190</v>
      </c>
      <c r="E15" s="16" t="s">
        <v>191</v>
      </c>
      <c r="F15" s="15" t="s">
        <v>94</v>
      </c>
      <c r="G15" s="35">
        <f t="shared" si="0"/>
        <v>230</v>
      </c>
      <c r="H15" s="25"/>
      <c r="I15" s="23"/>
      <c r="J15" s="23"/>
      <c r="K15" s="23"/>
      <c r="L15" s="23"/>
      <c r="M15" s="23"/>
      <c r="N15" s="23"/>
      <c r="O15" s="23"/>
      <c r="P15" s="23"/>
      <c r="Q15" s="23">
        <v>110</v>
      </c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>
        <v>120</v>
      </c>
      <c r="AC15" s="23"/>
      <c r="AD15" s="26"/>
    </row>
    <row r="16" spans="1:30" ht="15" customHeight="1">
      <c r="A16" s="15">
        <v>11</v>
      </c>
      <c r="B16" s="15" t="s">
        <v>1187</v>
      </c>
      <c r="C16" s="14" t="s">
        <v>1188</v>
      </c>
      <c r="D16" s="15" t="s">
        <v>190</v>
      </c>
      <c r="E16" s="16" t="s">
        <v>1189</v>
      </c>
      <c r="F16" s="15" t="s">
        <v>29</v>
      </c>
      <c r="G16" s="35">
        <f t="shared" si="0"/>
        <v>220</v>
      </c>
      <c r="H16" s="25"/>
      <c r="I16" s="23"/>
      <c r="J16" s="23">
        <v>110</v>
      </c>
      <c r="K16" s="23">
        <v>50</v>
      </c>
      <c r="L16" s="23"/>
      <c r="M16" s="23">
        <v>25</v>
      </c>
      <c r="N16" s="23"/>
      <c r="O16" s="23"/>
      <c r="P16" s="23"/>
      <c r="Q16" s="23"/>
      <c r="R16" s="23">
        <v>35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6"/>
    </row>
    <row r="17" spans="1:30" ht="15" customHeight="1">
      <c r="A17" s="15">
        <v>12</v>
      </c>
      <c r="B17" s="15" t="s">
        <v>1909</v>
      </c>
      <c r="C17" s="14" t="s">
        <v>1908</v>
      </c>
      <c r="D17" s="15" t="s">
        <v>190</v>
      </c>
      <c r="E17" s="16" t="s">
        <v>1910</v>
      </c>
      <c r="F17" s="15" t="s">
        <v>29</v>
      </c>
      <c r="G17" s="35">
        <f t="shared" si="0"/>
        <v>200</v>
      </c>
      <c r="H17" s="25"/>
      <c r="I17" s="23"/>
      <c r="J17" s="23">
        <v>200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6"/>
    </row>
    <row r="18" spans="1:30" ht="15" customHeight="1">
      <c r="A18" s="15">
        <v>13</v>
      </c>
      <c r="B18" s="15" t="s">
        <v>1396</v>
      </c>
      <c r="C18" s="14" t="s">
        <v>1395</v>
      </c>
      <c r="D18" s="15" t="s">
        <v>190</v>
      </c>
      <c r="E18" s="16" t="s">
        <v>1389</v>
      </c>
      <c r="F18" s="15" t="s">
        <v>106</v>
      </c>
      <c r="G18" s="35">
        <f t="shared" si="0"/>
        <v>190</v>
      </c>
      <c r="H18" s="25"/>
      <c r="I18" s="23"/>
      <c r="J18" s="23"/>
      <c r="K18" s="23"/>
      <c r="L18" s="23"/>
      <c r="M18" s="23"/>
      <c r="N18" s="23"/>
      <c r="O18" s="23">
        <v>90</v>
      </c>
      <c r="P18" s="23"/>
      <c r="Q18" s="23"/>
      <c r="R18" s="23"/>
      <c r="S18" s="23">
        <v>100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6"/>
    </row>
    <row r="19" spans="1:30" ht="15" customHeight="1">
      <c r="A19" s="15">
        <v>14</v>
      </c>
      <c r="B19" s="15" t="s">
        <v>1653</v>
      </c>
      <c r="C19" s="14" t="s">
        <v>1652</v>
      </c>
      <c r="D19" s="15" t="s">
        <v>190</v>
      </c>
      <c r="E19" s="16" t="s">
        <v>1214</v>
      </c>
      <c r="F19" s="15" t="s">
        <v>29</v>
      </c>
      <c r="G19" s="35">
        <f t="shared" si="0"/>
        <v>180</v>
      </c>
      <c r="H19" s="25"/>
      <c r="I19" s="23"/>
      <c r="J19" s="23">
        <v>130</v>
      </c>
      <c r="K19" s="23"/>
      <c r="L19" s="23"/>
      <c r="M19" s="23">
        <v>50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6"/>
    </row>
    <row r="20" spans="1:30" ht="15" customHeight="1">
      <c r="A20" s="15">
        <v>15</v>
      </c>
      <c r="B20" s="15" t="s">
        <v>741</v>
      </c>
      <c r="C20" s="14" t="s">
        <v>742</v>
      </c>
      <c r="D20" s="15" t="s">
        <v>190</v>
      </c>
      <c r="E20" s="16" t="s">
        <v>743</v>
      </c>
      <c r="F20" s="15" t="s">
        <v>260</v>
      </c>
      <c r="G20" s="35">
        <f t="shared" si="0"/>
        <v>175</v>
      </c>
      <c r="H20" s="25"/>
      <c r="I20" s="23"/>
      <c r="J20" s="23"/>
      <c r="K20" s="23"/>
      <c r="L20" s="23"/>
      <c r="M20" s="23"/>
      <c r="N20" s="23"/>
      <c r="O20" s="23"/>
      <c r="P20" s="23">
        <v>95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>
        <v>80</v>
      </c>
      <c r="AD20" s="26"/>
    </row>
    <row r="21" spans="1:30" ht="15" customHeight="1">
      <c r="A21" s="15">
        <v>16</v>
      </c>
      <c r="B21" s="15" t="s">
        <v>1512</v>
      </c>
      <c r="C21" s="14" t="s">
        <v>1511</v>
      </c>
      <c r="D21" s="15" t="s">
        <v>190</v>
      </c>
      <c r="E21" s="16" t="s">
        <v>1462</v>
      </c>
      <c r="F21" s="15" t="s">
        <v>260</v>
      </c>
      <c r="G21" s="35">
        <f t="shared" si="0"/>
        <v>140</v>
      </c>
      <c r="H21" s="25"/>
      <c r="I21" s="23"/>
      <c r="J21" s="23"/>
      <c r="K21" s="23"/>
      <c r="L21" s="23"/>
      <c r="M21" s="23"/>
      <c r="N21" s="23">
        <v>40</v>
      </c>
      <c r="O21" s="23"/>
      <c r="P21" s="23">
        <v>100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6"/>
    </row>
    <row r="22" spans="1:30" ht="15" customHeight="1">
      <c r="A22" s="15">
        <v>16</v>
      </c>
      <c r="B22" s="15" t="s">
        <v>1344</v>
      </c>
      <c r="C22" s="14" t="s">
        <v>1343</v>
      </c>
      <c r="D22" s="15" t="s">
        <v>190</v>
      </c>
      <c r="E22" s="16" t="s">
        <v>1214</v>
      </c>
      <c r="F22" s="15" t="s">
        <v>330</v>
      </c>
      <c r="G22" s="35">
        <f t="shared" si="0"/>
        <v>140</v>
      </c>
      <c r="H22" s="25"/>
      <c r="I22" s="23"/>
      <c r="J22" s="23">
        <v>100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>
        <v>40</v>
      </c>
      <c r="V22" s="23"/>
      <c r="W22" s="23"/>
      <c r="X22" s="23"/>
      <c r="Y22" s="23"/>
      <c r="Z22" s="23"/>
      <c r="AA22" s="23"/>
      <c r="AB22" s="23"/>
      <c r="AC22" s="23"/>
      <c r="AD22" s="26"/>
    </row>
    <row r="23" spans="1:30" ht="15" customHeight="1">
      <c r="A23" s="15">
        <v>17</v>
      </c>
      <c r="B23" s="15" t="s">
        <v>197</v>
      </c>
      <c r="C23" s="14" t="s">
        <v>198</v>
      </c>
      <c r="D23" s="15" t="s">
        <v>190</v>
      </c>
      <c r="E23" s="16" t="s">
        <v>199</v>
      </c>
      <c r="F23" s="15" t="s">
        <v>17</v>
      </c>
      <c r="G23" s="35">
        <f t="shared" si="0"/>
        <v>110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>
        <v>110</v>
      </c>
      <c r="AC23" s="23"/>
      <c r="AD23" s="27"/>
    </row>
    <row r="24" spans="1:30" ht="15" customHeight="1">
      <c r="A24" s="15">
        <v>17</v>
      </c>
      <c r="B24" s="15" t="s">
        <v>735</v>
      </c>
      <c r="C24" s="14" t="s">
        <v>736</v>
      </c>
      <c r="D24" s="15" t="s">
        <v>190</v>
      </c>
      <c r="E24" s="16" t="s">
        <v>737</v>
      </c>
      <c r="F24" s="15" t="s">
        <v>628</v>
      </c>
      <c r="G24" s="35">
        <f t="shared" si="0"/>
        <v>110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>
        <v>110</v>
      </c>
      <c r="AD24" s="26"/>
    </row>
    <row r="25" spans="1:30" ht="15" customHeight="1">
      <c r="A25" s="15">
        <v>18</v>
      </c>
      <c r="B25" s="15" t="s">
        <v>738</v>
      </c>
      <c r="C25" s="14" t="s">
        <v>739</v>
      </c>
      <c r="D25" s="15" t="s">
        <v>190</v>
      </c>
      <c r="E25" s="16" t="s">
        <v>740</v>
      </c>
      <c r="F25" s="15" t="s">
        <v>17</v>
      </c>
      <c r="G25" s="35">
        <f t="shared" si="0"/>
        <v>100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>
        <v>100</v>
      </c>
      <c r="AD25" s="26"/>
    </row>
    <row r="26" spans="1:30" ht="15" customHeight="1">
      <c r="A26" s="15">
        <v>18</v>
      </c>
      <c r="B26" s="15" t="s">
        <v>1265</v>
      </c>
      <c r="C26" s="19" t="s">
        <v>1263</v>
      </c>
      <c r="D26" s="15" t="s">
        <v>190</v>
      </c>
      <c r="E26" s="20" t="s">
        <v>1264</v>
      </c>
      <c r="F26" s="18" t="s">
        <v>17</v>
      </c>
      <c r="G26" s="35">
        <f t="shared" si="0"/>
        <v>100</v>
      </c>
      <c r="H26" s="34"/>
      <c r="I26" s="23"/>
      <c r="J26" s="23"/>
      <c r="K26" s="23"/>
      <c r="L26" s="23"/>
      <c r="M26" s="23"/>
      <c r="N26" s="23"/>
      <c r="O26" s="23"/>
      <c r="P26" s="23"/>
      <c r="Q26" s="23">
        <v>100</v>
      </c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6"/>
    </row>
    <row r="27" spans="1:30" ht="15" customHeight="1">
      <c r="A27" s="15">
        <v>18</v>
      </c>
      <c r="B27" s="15" t="s">
        <v>1599</v>
      </c>
      <c r="C27" s="14" t="s">
        <v>1598</v>
      </c>
      <c r="D27" s="15" t="s">
        <v>190</v>
      </c>
      <c r="E27" s="16" t="s">
        <v>1214</v>
      </c>
      <c r="F27" s="15" t="s">
        <v>56</v>
      </c>
      <c r="G27" s="35">
        <f t="shared" si="0"/>
        <v>100</v>
      </c>
      <c r="H27" s="25"/>
      <c r="I27" s="23"/>
      <c r="J27" s="23"/>
      <c r="K27" s="23"/>
      <c r="L27" s="23"/>
      <c r="M27" s="23"/>
      <c r="N27" s="23"/>
      <c r="O27" s="23">
        <v>100</v>
      </c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6"/>
    </row>
    <row r="28" spans="1:30" ht="15" customHeight="1">
      <c r="A28" s="15">
        <v>18</v>
      </c>
      <c r="B28" s="15" t="s">
        <v>1694</v>
      </c>
      <c r="C28" s="14" t="s">
        <v>1695</v>
      </c>
      <c r="D28" s="15" t="s">
        <v>190</v>
      </c>
      <c r="E28" s="16" t="s">
        <v>1214</v>
      </c>
      <c r="F28" s="15" t="s">
        <v>501</v>
      </c>
      <c r="G28" s="35">
        <f t="shared" si="0"/>
        <v>100</v>
      </c>
      <c r="H28" s="25"/>
      <c r="I28" s="23"/>
      <c r="J28" s="23"/>
      <c r="K28" s="23"/>
      <c r="L28" s="23">
        <v>100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6"/>
    </row>
    <row r="29" spans="1:30" ht="15" customHeight="1">
      <c r="A29" s="15">
        <v>19</v>
      </c>
      <c r="B29" s="18" t="s">
        <v>1266</v>
      </c>
      <c r="C29" s="19" t="s">
        <v>1267</v>
      </c>
      <c r="D29" s="15" t="s">
        <v>190</v>
      </c>
      <c r="E29" s="20" t="s">
        <v>1214</v>
      </c>
      <c r="F29" s="18" t="s">
        <v>94</v>
      </c>
      <c r="G29" s="35">
        <f t="shared" si="0"/>
        <v>90</v>
      </c>
      <c r="H29" s="34"/>
      <c r="I29" s="23"/>
      <c r="J29" s="23"/>
      <c r="K29" s="23"/>
      <c r="L29" s="23"/>
      <c r="M29" s="23"/>
      <c r="N29" s="23"/>
      <c r="O29" s="23"/>
      <c r="P29" s="23"/>
      <c r="Q29" s="23">
        <v>90</v>
      </c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6"/>
    </row>
    <row r="30" spans="1:30" ht="15" customHeight="1">
      <c r="A30" s="15">
        <v>19</v>
      </c>
      <c r="B30" s="15" t="s">
        <v>1514</v>
      </c>
      <c r="C30" s="14" t="s">
        <v>1513</v>
      </c>
      <c r="D30" s="15" t="s">
        <v>190</v>
      </c>
      <c r="E30" s="16" t="s">
        <v>1515</v>
      </c>
      <c r="F30" s="15" t="s">
        <v>260</v>
      </c>
      <c r="G30" s="35">
        <f t="shared" si="0"/>
        <v>90</v>
      </c>
      <c r="H30" s="25"/>
      <c r="I30" s="23"/>
      <c r="J30" s="23"/>
      <c r="K30" s="23"/>
      <c r="L30" s="23"/>
      <c r="M30" s="23"/>
      <c r="N30" s="23"/>
      <c r="O30" s="23"/>
      <c r="P30" s="23">
        <v>90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6"/>
    </row>
    <row r="31" spans="1:30" ht="15" customHeight="1">
      <c r="A31" s="15">
        <v>20</v>
      </c>
      <c r="B31" s="15" t="s">
        <v>1517</v>
      </c>
      <c r="C31" s="14" t="s">
        <v>1516</v>
      </c>
      <c r="D31" s="15" t="s">
        <v>190</v>
      </c>
      <c r="E31" s="16" t="s">
        <v>1214</v>
      </c>
      <c r="F31" s="15" t="s">
        <v>260</v>
      </c>
      <c r="G31" s="35">
        <f t="shared" si="0"/>
        <v>85</v>
      </c>
      <c r="H31" s="25"/>
      <c r="I31" s="23"/>
      <c r="J31" s="23"/>
      <c r="K31" s="23"/>
      <c r="L31" s="23"/>
      <c r="M31" s="23"/>
      <c r="N31" s="23"/>
      <c r="O31" s="23"/>
      <c r="P31" s="23">
        <v>85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6"/>
    </row>
    <row r="32" spans="1:30" ht="15" customHeight="1">
      <c r="A32" s="15">
        <v>20</v>
      </c>
      <c r="B32" s="15" t="s">
        <v>1912</v>
      </c>
      <c r="C32" s="14" t="s">
        <v>1911</v>
      </c>
      <c r="D32" s="15" t="s">
        <v>190</v>
      </c>
      <c r="E32" s="16" t="s">
        <v>1214</v>
      </c>
      <c r="F32" s="15" t="s">
        <v>46</v>
      </c>
      <c r="G32" s="35">
        <f t="shared" si="0"/>
        <v>85</v>
      </c>
      <c r="H32" s="25"/>
      <c r="I32" s="23"/>
      <c r="J32" s="23">
        <v>85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6"/>
    </row>
    <row r="33" spans="1:30" ht="15" customHeight="1">
      <c r="A33" s="15">
        <v>21</v>
      </c>
      <c r="B33" s="15" t="s">
        <v>1268</v>
      </c>
      <c r="C33" s="14" t="s">
        <v>1269</v>
      </c>
      <c r="D33" s="15" t="s">
        <v>190</v>
      </c>
      <c r="E33" s="16" t="s">
        <v>1241</v>
      </c>
      <c r="F33" s="15" t="s">
        <v>17</v>
      </c>
      <c r="G33" s="35">
        <f t="shared" si="0"/>
        <v>80</v>
      </c>
      <c r="H33" s="25"/>
      <c r="I33" s="23"/>
      <c r="J33" s="23"/>
      <c r="K33" s="23"/>
      <c r="L33" s="23"/>
      <c r="M33" s="23"/>
      <c r="N33" s="23"/>
      <c r="O33" s="23"/>
      <c r="P33" s="23"/>
      <c r="Q33" s="23">
        <v>80</v>
      </c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7"/>
    </row>
    <row r="34" spans="1:30" ht="15" customHeight="1">
      <c r="A34" s="15">
        <v>21</v>
      </c>
      <c r="B34" s="15" t="s">
        <v>1601</v>
      </c>
      <c r="C34" s="14" t="s">
        <v>1600</v>
      </c>
      <c r="D34" s="15" t="s">
        <v>190</v>
      </c>
      <c r="E34" s="16" t="s">
        <v>1535</v>
      </c>
      <c r="F34" s="15" t="s">
        <v>56</v>
      </c>
      <c r="G34" s="35">
        <f t="shared" si="0"/>
        <v>80</v>
      </c>
      <c r="H34" s="25"/>
      <c r="I34" s="23"/>
      <c r="J34" s="23"/>
      <c r="K34" s="23"/>
      <c r="L34" s="23"/>
      <c r="M34" s="23"/>
      <c r="N34" s="23"/>
      <c r="O34" s="23">
        <v>80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7"/>
    </row>
    <row r="35" spans="1:30" ht="15" customHeight="1">
      <c r="A35" s="15">
        <v>22</v>
      </c>
      <c r="B35" s="88" t="s">
        <v>1270</v>
      </c>
      <c r="C35" s="14" t="s">
        <v>1272</v>
      </c>
      <c r="D35" s="15" t="s">
        <v>190</v>
      </c>
      <c r="E35" s="16" t="s">
        <v>1271</v>
      </c>
      <c r="F35" s="15" t="s">
        <v>17</v>
      </c>
      <c r="G35" s="35">
        <f t="shared" si="0"/>
        <v>70</v>
      </c>
      <c r="H35" s="25"/>
      <c r="I35" s="23"/>
      <c r="J35" s="23"/>
      <c r="K35" s="23"/>
      <c r="L35" s="23"/>
      <c r="M35" s="23"/>
      <c r="N35" s="23"/>
      <c r="O35" s="23"/>
      <c r="P35" s="23"/>
      <c r="Q35" s="23">
        <v>70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6"/>
    </row>
    <row r="36" spans="1:30" ht="15" customHeight="1">
      <c r="A36" s="15">
        <v>22</v>
      </c>
      <c r="B36" s="15" t="s">
        <v>1519</v>
      </c>
      <c r="C36" s="14" t="s">
        <v>1518</v>
      </c>
      <c r="D36" s="15" t="s">
        <v>190</v>
      </c>
      <c r="E36" s="16" t="s">
        <v>1520</v>
      </c>
      <c r="F36" s="15" t="s">
        <v>260</v>
      </c>
      <c r="G36" s="35">
        <f aca="true" t="shared" si="1" ref="G36:G56">SUM(I36:AC36)</f>
        <v>70</v>
      </c>
      <c r="H36" s="25"/>
      <c r="I36" s="23"/>
      <c r="J36" s="23"/>
      <c r="K36" s="23"/>
      <c r="L36" s="23"/>
      <c r="M36" s="23"/>
      <c r="N36" s="23"/>
      <c r="O36" s="23"/>
      <c r="P36" s="23">
        <v>70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6"/>
    </row>
    <row r="37" spans="1:30" ht="15" customHeight="1">
      <c r="A37" s="15">
        <v>23</v>
      </c>
      <c r="B37" s="15" t="s">
        <v>744</v>
      </c>
      <c r="C37" s="14" t="s">
        <v>745</v>
      </c>
      <c r="D37" s="15" t="s">
        <v>190</v>
      </c>
      <c r="E37" s="16" t="s">
        <v>743</v>
      </c>
      <c r="F37" s="15" t="s">
        <v>260</v>
      </c>
      <c r="G37" s="35">
        <f t="shared" si="1"/>
        <v>60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60</v>
      </c>
      <c r="AD37" s="26"/>
    </row>
    <row r="38" spans="1:30" ht="15" customHeight="1">
      <c r="A38" s="15">
        <v>24</v>
      </c>
      <c r="B38" s="15" t="s">
        <v>1182</v>
      </c>
      <c r="C38" s="14" t="s">
        <v>1183</v>
      </c>
      <c r="D38" s="15" t="s">
        <v>190</v>
      </c>
      <c r="E38" s="16" t="s">
        <v>1184</v>
      </c>
      <c r="F38" s="15" t="s">
        <v>46</v>
      </c>
      <c r="G38" s="35">
        <f t="shared" si="1"/>
        <v>55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>
        <v>55</v>
      </c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6"/>
    </row>
    <row r="39" spans="1:30" ht="15" customHeight="1">
      <c r="A39" s="15">
        <v>25</v>
      </c>
      <c r="B39" s="15" t="s">
        <v>658</v>
      </c>
      <c r="C39" s="14" t="s">
        <v>659</v>
      </c>
      <c r="D39" s="15" t="s">
        <v>190</v>
      </c>
      <c r="E39" s="16" t="s">
        <v>26</v>
      </c>
      <c r="F39" s="15" t="s">
        <v>314</v>
      </c>
      <c r="G39" s="35">
        <f t="shared" si="1"/>
        <v>50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>
        <v>50</v>
      </c>
      <c r="X39" s="23"/>
      <c r="Y39" s="23"/>
      <c r="Z39" s="23"/>
      <c r="AA39" s="23"/>
      <c r="AB39" s="23"/>
      <c r="AC39" s="23"/>
      <c r="AD39" s="26"/>
    </row>
    <row r="40" spans="1:30" ht="15" customHeight="1">
      <c r="A40" s="15">
        <v>25</v>
      </c>
      <c r="B40" s="15" t="s">
        <v>1058</v>
      </c>
      <c r="C40" s="14" t="s">
        <v>1059</v>
      </c>
      <c r="D40" s="15" t="s">
        <v>190</v>
      </c>
      <c r="E40" s="16" t="s">
        <v>1046</v>
      </c>
      <c r="F40" s="15" t="s">
        <v>343</v>
      </c>
      <c r="G40" s="35">
        <f t="shared" si="1"/>
        <v>50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>
        <v>50</v>
      </c>
      <c r="U40" s="23"/>
      <c r="V40" s="23"/>
      <c r="W40" s="23"/>
      <c r="X40" s="23"/>
      <c r="Y40" s="23"/>
      <c r="Z40" s="23"/>
      <c r="AA40" s="23"/>
      <c r="AB40" s="23"/>
      <c r="AC40" s="23"/>
      <c r="AD40" s="26"/>
    </row>
    <row r="41" spans="1:30" ht="15" customHeight="1">
      <c r="A41" s="15">
        <v>25</v>
      </c>
      <c r="B41" s="15" t="s">
        <v>1623</v>
      </c>
      <c r="C41" s="14" t="s">
        <v>1622</v>
      </c>
      <c r="D41" s="15" t="s">
        <v>190</v>
      </c>
      <c r="E41" s="16" t="s">
        <v>1624</v>
      </c>
      <c r="F41" s="15" t="s">
        <v>461</v>
      </c>
      <c r="G41" s="35">
        <f t="shared" si="1"/>
        <v>50</v>
      </c>
      <c r="H41" s="25"/>
      <c r="I41" s="23"/>
      <c r="J41" s="23"/>
      <c r="K41" s="23"/>
      <c r="L41" s="23"/>
      <c r="M41" s="23"/>
      <c r="N41" s="23">
        <v>50</v>
      </c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6"/>
    </row>
    <row r="42" spans="1:30" ht="15" customHeight="1">
      <c r="A42" s="15">
        <v>26</v>
      </c>
      <c r="B42" s="18" t="s">
        <v>1185</v>
      </c>
      <c r="C42" s="19" t="s">
        <v>1186</v>
      </c>
      <c r="D42" s="18" t="s">
        <v>190</v>
      </c>
      <c r="E42" s="20" t="s">
        <v>26</v>
      </c>
      <c r="F42" s="18" t="s">
        <v>46</v>
      </c>
      <c r="G42" s="35">
        <f t="shared" si="1"/>
        <v>45</v>
      </c>
      <c r="H42" s="34"/>
      <c r="I42" s="23"/>
      <c r="J42" s="23"/>
      <c r="K42" s="23"/>
      <c r="L42" s="23"/>
      <c r="M42" s="23"/>
      <c r="N42" s="23"/>
      <c r="O42" s="23"/>
      <c r="P42" s="23"/>
      <c r="Q42" s="23"/>
      <c r="R42" s="23">
        <v>45</v>
      </c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6"/>
    </row>
    <row r="43" spans="1:30" ht="15" customHeight="1">
      <c r="A43" s="15">
        <v>27</v>
      </c>
      <c r="B43" s="15" t="s">
        <v>660</v>
      </c>
      <c r="C43" s="14" t="s">
        <v>661</v>
      </c>
      <c r="D43" s="15" t="s">
        <v>190</v>
      </c>
      <c r="E43" s="16" t="s">
        <v>26</v>
      </c>
      <c r="F43" s="15" t="s">
        <v>619</v>
      </c>
      <c r="G43" s="35">
        <f t="shared" si="1"/>
        <v>40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>
        <v>40</v>
      </c>
      <c r="X43" s="23"/>
      <c r="Y43" s="23"/>
      <c r="Z43" s="23"/>
      <c r="AA43" s="23"/>
      <c r="AB43" s="23"/>
      <c r="AC43" s="23"/>
      <c r="AD43" s="26"/>
    </row>
    <row r="44" spans="1:30" ht="15" customHeight="1">
      <c r="A44" s="15">
        <v>27</v>
      </c>
      <c r="B44" s="15" t="s">
        <v>1060</v>
      </c>
      <c r="C44" s="14" t="s">
        <v>1061</v>
      </c>
      <c r="D44" s="15" t="s">
        <v>190</v>
      </c>
      <c r="E44" s="16" t="s">
        <v>26</v>
      </c>
      <c r="F44" s="15" t="s">
        <v>343</v>
      </c>
      <c r="G44" s="35">
        <f t="shared" si="1"/>
        <v>40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>
        <v>40</v>
      </c>
      <c r="U44" s="23"/>
      <c r="V44" s="23"/>
      <c r="W44" s="23"/>
      <c r="X44" s="23"/>
      <c r="Y44" s="23"/>
      <c r="Z44" s="23"/>
      <c r="AA44" s="23"/>
      <c r="AB44" s="23"/>
      <c r="AC44" s="23"/>
      <c r="AD44" s="26"/>
    </row>
    <row r="45" spans="1:30" ht="15" customHeight="1">
      <c r="A45" s="15">
        <v>27</v>
      </c>
      <c r="B45" s="15" t="s">
        <v>1655</v>
      </c>
      <c r="C45" s="14" t="s">
        <v>1654</v>
      </c>
      <c r="D45" s="15" t="s">
        <v>190</v>
      </c>
      <c r="E45" s="16" t="s">
        <v>1656</v>
      </c>
      <c r="F45" s="15" t="s">
        <v>29</v>
      </c>
      <c r="G45" s="35">
        <f t="shared" si="1"/>
        <v>40</v>
      </c>
      <c r="H45" s="25"/>
      <c r="I45" s="23"/>
      <c r="J45" s="23"/>
      <c r="K45" s="23"/>
      <c r="L45" s="23"/>
      <c r="M45" s="23">
        <v>40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6"/>
    </row>
    <row r="46" spans="1:30" ht="15" customHeight="1">
      <c r="A46" s="15">
        <v>28</v>
      </c>
      <c r="B46" s="15" t="s">
        <v>746</v>
      </c>
      <c r="C46" s="14" t="s">
        <v>747</v>
      </c>
      <c r="D46" s="15" t="s">
        <v>190</v>
      </c>
      <c r="E46" s="16" t="s">
        <v>728</v>
      </c>
      <c r="F46" s="15" t="s">
        <v>260</v>
      </c>
      <c r="G46" s="35">
        <f t="shared" si="1"/>
        <v>35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>
        <v>35</v>
      </c>
      <c r="AD46" s="26"/>
    </row>
    <row r="47" spans="1:30" ht="15" customHeight="1">
      <c r="A47" s="15">
        <v>28</v>
      </c>
      <c r="B47" s="15" t="s">
        <v>1345</v>
      </c>
      <c r="C47" s="14" t="s">
        <v>1346</v>
      </c>
      <c r="D47" s="15" t="s">
        <v>190</v>
      </c>
      <c r="E47" s="16" t="s">
        <v>1302</v>
      </c>
      <c r="F47" s="15" t="s">
        <v>330</v>
      </c>
      <c r="G47" s="35">
        <f t="shared" si="1"/>
        <v>35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>
        <v>35</v>
      </c>
      <c r="V47" s="23"/>
      <c r="W47" s="23"/>
      <c r="X47" s="23"/>
      <c r="Y47" s="23"/>
      <c r="Z47" s="23"/>
      <c r="AA47" s="23"/>
      <c r="AB47" s="23"/>
      <c r="AC47" s="23"/>
      <c r="AD47" s="26"/>
    </row>
    <row r="48" spans="1:30" ht="15" customHeight="1">
      <c r="A48" s="15">
        <v>29</v>
      </c>
      <c r="B48" s="15" t="s">
        <v>748</v>
      </c>
      <c r="C48" s="14" t="s">
        <v>749</v>
      </c>
      <c r="D48" s="15" t="s">
        <v>190</v>
      </c>
      <c r="E48" s="16" t="s">
        <v>750</v>
      </c>
      <c r="F48" s="15" t="s">
        <v>751</v>
      </c>
      <c r="G48" s="35">
        <f t="shared" si="1"/>
        <v>30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>
        <v>30</v>
      </c>
      <c r="AD48" s="26"/>
    </row>
    <row r="49" spans="1:30" ht="15" customHeight="1">
      <c r="A49" s="15">
        <v>29</v>
      </c>
      <c r="B49" s="15" t="s">
        <v>1347</v>
      </c>
      <c r="C49" s="14" t="s">
        <v>1348</v>
      </c>
      <c r="D49" s="15" t="s">
        <v>190</v>
      </c>
      <c r="E49" s="16" t="s">
        <v>1214</v>
      </c>
      <c r="F49" s="15" t="s">
        <v>330</v>
      </c>
      <c r="G49" s="35">
        <f t="shared" si="1"/>
        <v>30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>
        <v>30</v>
      </c>
      <c r="V49" s="23"/>
      <c r="W49" s="23"/>
      <c r="X49" s="23"/>
      <c r="Y49" s="23"/>
      <c r="Z49" s="23"/>
      <c r="AA49" s="23"/>
      <c r="AB49" s="23"/>
      <c r="AC49" s="23"/>
      <c r="AD49" s="26"/>
    </row>
    <row r="50" spans="1:30" ht="15" customHeight="1">
      <c r="A50" s="15">
        <v>30</v>
      </c>
      <c r="B50" s="15" t="s">
        <v>1190</v>
      </c>
      <c r="C50" s="14" t="s">
        <v>1191</v>
      </c>
      <c r="D50" s="15" t="s">
        <v>190</v>
      </c>
      <c r="E50" s="16" t="s">
        <v>429</v>
      </c>
      <c r="F50" s="15" t="s">
        <v>29</v>
      </c>
      <c r="G50" s="35">
        <f t="shared" si="1"/>
        <v>25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>
        <v>25</v>
      </c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6"/>
    </row>
    <row r="51" spans="1:30" ht="15" customHeight="1">
      <c r="A51" s="15">
        <v>30</v>
      </c>
      <c r="B51" s="15" t="s">
        <v>1350</v>
      </c>
      <c r="C51" s="14" t="s">
        <v>1349</v>
      </c>
      <c r="D51" s="15" t="s">
        <v>190</v>
      </c>
      <c r="E51" s="16" t="s">
        <v>1340</v>
      </c>
      <c r="F51" s="15" t="s">
        <v>330</v>
      </c>
      <c r="G51" s="35">
        <f t="shared" si="1"/>
        <v>25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>
        <v>25</v>
      </c>
      <c r="V51" s="23"/>
      <c r="W51" s="23"/>
      <c r="X51" s="23"/>
      <c r="Y51" s="23"/>
      <c r="Z51" s="23"/>
      <c r="AA51" s="23"/>
      <c r="AB51" s="23"/>
      <c r="AC51" s="23"/>
      <c r="AD51" s="26"/>
    </row>
    <row r="52" spans="1:30" ht="15" customHeight="1">
      <c r="A52" s="15">
        <v>30</v>
      </c>
      <c r="B52" s="15" t="s">
        <v>1192</v>
      </c>
      <c r="C52" s="14" t="s">
        <v>1193</v>
      </c>
      <c r="D52" s="15" t="s">
        <v>190</v>
      </c>
      <c r="E52" s="16" t="s">
        <v>1194</v>
      </c>
      <c r="F52" s="15" t="s">
        <v>29</v>
      </c>
      <c r="G52" s="35">
        <f t="shared" si="1"/>
        <v>25</v>
      </c>
      <c r="H52" s="25"/>
      <c r="I52" s="23"/>
      <c r="J52" s="23"/>
      <c r="K52" s="23">
        <v>15</v>
      </c>
      <c r="L52" s="23"/>
      <c r="M52" s="23"/>
      <c r="N52" s="23"/>
      <c r="O52" s="23"/>
      <c r="P52" s="23"/>
      <c r="Q52" s="23"/>
      <c r="R52" s="23">
        <v>10</v>
      </c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6"/>
    </row>
    <row r="53" spans="1:30" ht="15" customHeight="1">
      <c r="A53" s="15">
        <v>31</v>
      </c>
      <c r="B53" s="15" t="s">
        <v>1352</v>
      </c>
      <c r="C53" s="14" t="s">
        <v>1351</v>
      </c>
      <c r="D53" s="15" t="s">
        <v>190</v>
      </c>
      <c r="E53" s="16" t="s">
        <v>1214</v>
      </c>
      <c r="F53" s="15" t="s">
        <v>330</v>
      </c>
      <c r="G53" s="35">
        <f t="shared" si="1"/>
        <v>20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>
        <v>20</v>
      </c>
      <c r="V53" s="23"/>
      <c r="W53" s="23"/>
      <c r="X53" s="23"/>
      <c r="Y53" s="23"/>
      <c r="Z53" s="23"/>
      <c r="AA53" s="23"/>
      <c r="AB53" s="23"/>
      <c r="AC53" s="23"/>
      <c r="AD53" s="26"/>
    </row>
    <row r="54" spans="1:30" ht="15" customHeight="1">
      <c r="A54" s="15">
        <v>32</v>
      </c>
      <c r="B54" s="15" t="s">
        <v>1441</v>
      </c>
      <c r="C54" s="14" t="s">
        <v>1440</v>
      </c>
      <c r="D54" s="15" t="s">
        <v>190</v>
      </c>
      <c r="E54" s="16" t="s">
        <v>1442</v>
      </c>
      <c r="F54" s="15" t="s">
        <v>46</v>
      </c>
      <c r="G54" s="35">
        <f t="shared" si="1"/>
        <v>15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>
        <v>15</v>
      </c>
      <c r="W54" s="23"/>
      <c r="X54" s="23"/>
      <c r="Y54" s="23"/>
      <c r="Z54" s="23"/>
      <c r="AA54" s="23"/>
      <c r="AB54" s="23"/>
      <c r="AC54" s="23"/>
      <c r="AD54" s="26"/>
    </row>
    <row r="55" spans="1:30" ht="15" customHeight="1">
      <c r="A55" s="15">
        <v>33</v>
      </c>
      <c r="B55" s="15" t="s">
        <v>410</v>
      </c>
      <c r="C55" s="14" t="s">
        <v>411</v>
      </c>
      <c r="D55" s="15" t="s">
        <v>190</v>
      </c>
      <c r="E55" s="16" t="s">
        <v>412</v>
      </c>
      <c r="F55" s="15" t="s">
        <v>29</v>
      </c>
      <c r="G55" s="35">
        <f t="shared" si="1"/>
        <v>12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>
        <v>6</v>
      </c>
      <c r="S55" s="23"/>
      <c r="T55" s="23"/>
      <c r="U55" s="23"/>
      <c r="V55" s="23"/>
      <c r="W55" s="23"/>
      <c r="X55" s="23"/>
      <c r="Y55" s="23">
        <v>6</v>
      </c>
      <c r="Z55" s="23"/>
      <c r="AA55" s="23"/>
      <c r="AB55" s="23"/>
      <c r="AC55" s="23"/>
      <c r="AD55" s="26"/>
    </row>
    <row r="56" spans="1:30" ht="15" customHeight="1">
      <c r="A56" s="15">
        <v>34</v>
      </c>
      <c r="B56" s="15" t="s">
        <v>1195</v>
      </c>
      <c r="C56" s="14" t="s">
        <v>1197</v>
      </c>
      <c r="D56" s="15" t="s">
        <v>190</v>
      </c>
      <c r="E56" s="16" t="s">
        <v>1196</v>
      </c>
      <c r="F56" s="15" t="s">
        <v>29</v>
      </c>
      <c r="G56" s="35">
        <f t="shared" si="1"/>
        <v>9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>
        <v>9</v>
      </c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6"/>
    </row>
    <row r="57" spans="1:30" ht="15" customHeight="1">
      <c r="A57" s="15"/>
      <c r="B57" s="15"/>
      <c r="C57" s="14"/>
      <c r="D57" s="15"/>
      <c r="E57" s="16"/>
      <c r="F57" s="15"/>
      <c r="G57" s="35">
        <f aca="true" t="shared" si="2" ref="G57:G74">SUM(I57:AC57)</f>
        <v>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6"/>
    </row>
    <row r="58" spans="1:30" ht="15" customHeight="1">
      <c r="A58" s="15"/>
      <c r="B58" s="15"/>
      <c r="C58" s="14"/>
      <c r="D58" s="15"/>
      <c r="E58" s="16"/>
      <c r="F58" s="15"/>
      <c r="G58" s="35">
        <f t="shared" si="2"/>
        <v>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6"/>
    </row>
    <row r="59" spans="1:30" ht="15" customHeight="1">
      <c r="A59" s="15"/>
      <c r="B59" s="15"/>
      <c r="C59" s="14"/>
      <c r="D59" s="15"/>
      <c r="E59" s="16"/>
      <c r="F59" s="15"/>
      <c r="G59" s="35">
        <f t="shared" si="2"/>
        <v>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6"/>
    </row>
    <row r="60" spans="1:30" ht="15" customHeight="1">
      <c r="A60" s="15"/>
      <c r="B60" s="15"/>
      <c r="C60" s="14"/>
      <c r="D60" s="15"/>
      <c r="E60" s="16"/>
      <c r="F60" s="15"/>
      <c r="G60" s="35">
        <f t="shared" si="2"/>
        <v>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6"/>
    </row>
    <row r="61" spans="1:30" ht="15" customHeight="1">
      <c r="A61" s="15"/>
      <c r="B61" s="15"/>
      <c r="C61" s="14"/>
      <c r="D61" s="15"/>
      <c r="E61" s="16"/>
      <c r="F61" s="15"/>
      <c r="G61" s="35">
        <f t="shared" si="2"/>
        <v>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6"/>
    </row>
    <row r="62" spans="1:30" ht="15" customHeight="1">
      <c r="A62" s="15"/>
      <c r="B62" s="15"/>
      <c r="C62" s="14"/>
      <c r="D62" s="15"/>
      <c r="E62" s="16"/>
      <c r="F62" s="15"/>
      <c r="G62" s="35">
        <f t="shared" si="2"/>
        <v>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6"/>
    </row>
    <row r="63" spans="1:30" ht="15" customHeight="1">
      <c r="A63" s="15"/>
      <c r="B63" s="15"/>
      <c r="C63" s="14"/>
      <c r="D63" s="15"/>
      <c r="E63" s="16"/>
      <c r="F63" s="15"/>
      <c r="G63" s="35">
        <f t="shared" si="2"/>
        <v>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6"/>
    </row>
    <row r="64" spans="1:30" ht="15" customHeight="1">
      <c r="A64" s="15"/>
      <c r="B64" s="15"/>
      <c r="C64" s="14"/>
      <c r="D64" s="15"/>
      <c r="E64" s="16"/>
      <c r="F64" s="15"/>
      <c r="G64" s="35">
        <f t="shared" si="2"/>
        <v>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6"/>
    </row>
    <row r="65" spans="1:30" ht="15" customHeight="1">
      <c r="A65" s="15"/>
      <c r="B65" s="15"/>
      <c r="C65" s="14"/>
      <c r="D65" s="15"/>
      <c r="E65" s="16"/>
      <c r="F65" s="15"/>
      <c r="G65" s="35">
        <f t="shared" si="2"/>
        <v>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6"/>
    </row>
    <row r="66" spans="1:30" ht="15" customHeight="1">
      <c r="A66" s="15"/>
      <c r="B66" s="15"/>
      <c r="C66" s="14"/>
      <c r="D66" s="15"/>
      <c r="E66" s="16"/>
      <c r="F66" s="15"/>
      <c r="G66" s="35">
        <f t="shared" si="2"/>
        <v>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6"/>
    </row>
    <row r="67" spans="1:30" ht="15" customHeight="1">
      <c r="A67" s="15"/>
      <c r="B67" s="15"/>
      <c r="C67" s="14"/>
      <c r="D67" s="15"/>
      <c r="E67" s="16"/>
      <c r="F67" s="15"/>
      <c r="G67" s="35">
        <f t="shared" si="2"/>
        <v>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6"/>
    </row>
    <row r="68" spans="1:30" ht="15" customHeight="1">
      <c r="A68" s="15"/>
      <c r="B68" s="15"/>
      <c r="C68" s="14"/>
      <c r="D68" s="15"/>
      <c r="E68" s="16"/>
      <c r="F68" s="15"/>
      <c r="G68" s="35">
        <f t="shared" si="2"/>
        <v>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6"/>
    </row>
    <row r="69" spans="1:30" ht="15" customHeight="1">
      <c r="A69" s="15"/>
      <c r="B69" s="15"/>
      <c r="C69" s="14"/>
      <c r="D69" s="15"/>
      <c r="E69" s="16"/>
      <c r="F69" s="15"/>
      <c r="G69" s="35">
        <f t="shared" si="2"/>
        <v>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6"/>
    </row>
    <row r="70" spans="1:30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6"/>
    </row>
    <row r="71" spans="1:30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6"/>
    </row>
    <row r="72" spans="1:30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6"/>
    </row>
    <row r="73" spans="1:30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6"/>
    </row>
    <row r="74" spans="1:30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6"/>
    </row>
    <row r="75" spans="1:30" ht="15" customHeight="1">
      <c r="A75" s="15"/>
      <c r="B75" s="15"/>
      <c r="C75" s="14"/>
      <c r="D75" s="15"/>
      <c r="E75" s="16"/>
      <c r="F75" s="15"/>
      <c r="G75" s="35"/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6"/>
    </row>
    <row r="76" spans="1:30" ht="15" customHeight="1">
      <c r="A76" s="15"/>
      <c r="B76" s="15"/>
      <c r="C76" s="14"/>
      <c r="D76" s="15"/>
      <c r="E76" s="16"/>
      <c r="F76" s="15"/>
      <c r="G76" s="35"/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6"/>
    </row>
    <row r="77" spans="1:30" ht="15" customHeight="1">
      <c r="A77" s="15"/>
      <c r="B77" s="15"/>
      <c r="C77" s="14"/>
      <c r="D77" s="15"/>
      <c r="E77" s="16"/>
      <c r="F77" s="15"/>
      <c r="G77" s="35"/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6"/>
    </row>
    <row r="78" spans="1:31" s="12" customFormat="1" ht="4.5" customHeight="1" thickBot="1">
      <c r="A78" s="29"/>
      <c r="B78" s="29"/>
      <c r="C78" s="31"/>
      <c r="D78" s="30"/>
      <c r="E78" s="32"/>
      <c r="F78" s="30"/>
      <c r="G78" s="30"/>
      <c r="H78" s="41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42"/>
      <c r="U78" s="33"/>
      <c r="V78" s="33"/>
      <c r="W78" s="33"/>
      <c r="X78" s="33"/>
      <c r="Y78" s="33"/>
      <c r="Z78" s="33"/>
      <c r="AA78" s="42"/>
      <c r="AB78" s="33"/>
      <c r="AC78" s="33"/>
      <c r="AD78" s="28"/>
      <c r="AE78" s="11"/>
    </row>
    <row r="79" spans="1:30" s="8" customFormat="1" ht="12.75">
      <c r="A79" s="10"/>
      <c r="B79" s="7"/>
      <c r="D79" s="7"/>
      <c r="E79" s="9"/>
      <c r="F79" s="7"/>
      <c r="G79" s="40"/>
      <c r="H79" s="36"/>
      <c r="I79" s="38"/>
      <c r="J79" s="38"/>
      <c r="K79" s="38"/>
      <c r="L79" s="38"/>
      <c r="M79" s="38"/>
      <c r="N79" s="38"/>
      <c r="O79" s="38"/>
      <c r="P79" s="38"/>
      <c r="Q79" s="4"/>
      <c r="R79" s="4"/>
      <c r="S79" s="38"/>
      <c r="T79" s="38"/>
      <c r="U79" s="38"/>
      <c r="V79" s="38"/>
      <c r="W79" s="4"/>
      <c r="X79" s="4"/>
      <c r="Y79" s="38"/>
      <c r="Z79" s="38"/>
      <c r="AA79" s="38"/>
      <c r="AB79" s="4"/>
      <c r="AC79" s="4"/>
      <c r="AD79" s="13"/>
    </row>
    <row r="80" ht="12.75">
      <c r="G80" s="40"/>
    </row>
    <row r="81" ht="12.75">
      <c r="G81" s="40"/>
    </row>
    <row r="82" ht="12.75">
      <c r="G82" s="40"/>
    </row>
    <row r="83" ht="12.75">
      <c r="G83" s="40"/>
    </row>
    <row r="84" ht="12.75">
      <c r="G84" s="40"/>
    </row>
    <row r="85" ht="12.75">
      <c r="G85" s="40"/>
    </row>
    <row r="86" ht="12.75">
      <c r="G86" s="43"/>
    </row>
  </sheetData>
  <sheetProtection password="E42B" sheet="1"/>
  <mergeCells count="23">
    <mergeCell ref="N1:N2"/>
    <mergeCell ref="O1:O2"/>
    <mergeCell ref="V1:V2"/>
    <mergeCell ref="P1:P2"/>
    <mergeCell ref="AC1:AC2"/>
    <mergeCell ref="Q1:Q2"/>
    <mergeCell ref="R1:R2"/>
    <mergeCell ref="T1:T2"/>
    <mergeCell ref="AB1:AB2"/>
    <mergeCell ref="AA1:AA2"/>
    <mergeCell ref="Z1:Z2"/>
    <mergeCell ref="Y1:Y2"/>
    <mergeCell ref="X1:X2"/>
    <mergeCell ref="W1:W2"/>
    <mergeCell ref="U1:U2"/>
    <mergeCell ref="S1:S2"/>
    <mergeCell ref="L1:L2"/>
    <mergeCell ref="K1:K2"/>
    <mergeCell ref="M1:M2"/>
    <mergeCell ref="A1:G1"/>
    <mergeCell ref="I1:I2"/>
    <mergeCell ref="A2:G2"/>
    <mergeCell ref="J1:J2"/>
  </mergeCells>
  <conditionalFormatting sqref="C4:C226">
    <cfRule type="duplicateValues" priority="21" dxfId="0" stopIfTrue="1">
      <formula>AND(COUNTIF($C$4:$C$226,C4)&gt;1,NOT(ISBLANK(C4)))</formula>
    </cfRule>
  </conditionalFormatting>
  <conditionalFormatting sqref="C18">
    <cfRule type="duplicateValues" priority="1" dxfId="0" stopIfTrue="1">
      <formula>AND(COUNTIF($C$18:$C$18,C18)&gt;1,NOT(ISBLANK(C18)))</formula>
    </cfRule>
  </conditionalFormatting>
  <printOptions/>
  <pageMargins left="0.47" right="0.13" top="0.21" bottom="0.29" header="0.14" footer="0.1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6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421875" style="2" customWidth="1"/>
    <col min="3" max="3" width="35.57421875" style="0" customWidth="1"/>
    <col min="4" max="4" width="7.851562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16" width="5.28125" style="38" customWidth="1"/>
    <col min="17" max="18" width="5.28125" style="4" customWidth="1"/>
    <col min="19" max="22" width="5.28125" style="38" customWidth="1"/>
    <col min="23" max="24" width="5.28125" style="4" customWidth="1"/>
    <col min="25" max="27" width="5.28125" style="38" customWidth="1"/>
    <col min="28" max="29" width="5.28125" style="4" customWidth="1"/>
    <col min="30" max="30" width="0.85546875" style="12" customWidth="1"/>
    <col min="31" max="31" width="4.57421875" style="4" customWidth="1"/>
  </cols>
  <sheetData>
    <row r="1" spans="1:30" ht="71.25" customHeight="1">
      <c r="A1" s="108" t="s">
        <v>7</v>
      </c>
      <c r="B1" s="109"/>
      <c r="C1" s="109"/>
      <c r="D1" s="109"/>
      <c r="E1" s="109"/>
      <c r="F1" s="109"/>
      <c r="G1" s="109"/>
      <c r="H1" s="25"/>
      <c r="J1" s="104" t="s">
        <v>1746</v>
      </c>
      <c r="K1" s="104" t="s">
        <v>1730</v>
      </c>
      <c r="L1" s="111" t="s">
        <v>1703</v>
      </c>
      <c r="M1" s="104" t="s">
        <v>1628</v>
      </c>
      <c r="N1" s="104" t="s">
        <v>1529</v>
      </c>
      <c r="O1" s="104" t="s">
        <v>1463</v>
      </c>
      <c r="P1" s="103" t="s">
        <v>1358</v>
      </c>
      <c r="Q1" s="103" t="s">
        <v>1211</v>
      </c>
      <c r="R1" s="103" t="s">
        <v>1099</v>
      </c>
      <c r="S1" s="104" t="s">
        <v>1380</v>
      </c>
      <c r="T1" s="103" t="s">
        <v>954</v>
      </c>
      <c r="U1" s="103" t="s">
        <v>1289</v>
      </c>
      <c r="V1" s="104" t="s">
        <v>1406</v>
      </c>
      <c r="W1" s="103" t="s">
        <v>611</v>
      </c>
      <c r="X1" s="103" t="s">
        <v>516</v>
      </c>
      <c r="Y1" s="103" t="s">
        <v>272</v>
      </c>
      <c r="Z1" s="103" t="s">
        <v>252</v>
      </c>
      <c r="AA1" s="103" t="s">
        <v>783</v>
      </c>
      <c r="AB1" s="103" t="s">
        <v>8</v>
      </c>
      <c r="AC1" s="103" t="s">
        <v>693</v>
      </c>
      <c r="AD1" s="24"/>
    </row>
    <row r="2" spans="1:31" s="4" customFormat="1" ht="77.25" customHeight="1">
      <c r="A2" s="106" t="s">
        <v>1956</v>
      </c>
      <c r="B2" s="107"/>
      <c r="C2" s="107"/>
      <c r="D2" s="107"/>
      <c r="E2" s="107"/>
      <c r="F2" s="107"/>
      <c r="G2" s="107"/>
      <c r="H2" s="25"/>
      <c r="J2" s="105"/>
      <c r="K2" s="105"/>
      <c r="L2" s="112"/>
      <c r="M2" s="105"/>
      <c r="N2" s="105"/>
      <c r="O2" s="105"/>
      <c r="P2" s="103"/>
      <c r="Q2" s="103"/>
      <c r="R2" s="103"/>
      <c r="S2" s="105"/>
      <c r="T2" s="103"/>
      <c r="U2" s="103"/>
      <c r="V2" s="105"/>
      <c r="W2" s="103"/>
      <c r="X2" s="103"/>
      <c r="Y2" s="103"/>
      <c r="Z2" s="103"/>
      <c r="AA2" s="103"/>
      <c r="AB2" s="103"/>
      <c r="AC2" s="103"/>
      <c r="AD2" s="26"/>
      <c r="AE2" s="6"/>
    </row>
    <row r="3" spans="1:3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4"/>
      <c r="J3" s="22" t="s">
        <v>1747</v>
      </c>
      <c r="K3" s="22" t="s">
        <v>498</v>
      </c>
      <c r="L3" s="98" t="s">
        <v>498</v>
      </c>
      <c r="M3" s="22" t="s">
        <v>498</v>
      </c>
      <c r="N3" s="17" t="s">
        <v>142</v>
      </c>
      <c r="O3" s="22" t="s">
        <v>253</v>
      </c>
      <c r="P3" s="22" t="s">
        <v>498</v>
      </c>
      <c r="Q3" s="22" t="s">
        <v>694</v>
      </c>
      <c r="R3" s="22" t="s">
        <v>141</v>
      </c>
      <c r="S3" s="22" t="s">
        <v>253</v>
      </c>
      <c r="T3" s="22" t="s">
        <v>498</v>
      </c>
      <c r="U3" s="22" t="s">
        <v>498</v>
      </c>
      <c r="V3" s="22" t="s">
        <v>498</v>
      </c>
      <c r="W3" s="22" t="s">
        <v>498</v>
      </c>
      <c r="X3" s="22" t="s">
        <v>253</v>
      </c>
      <c r="Y3" s="22" t="s">
        <v>141</v>
      </c>
      <c r="Z3" s="22" t="s">
        <v>253</v>
      </c>
      <c r="AA3" s="22" t="s">
        <v>498</v>
      </c>
      <c r="AB3" s="17" t="s">
        <v>141</v>
      </c>
      <c r="AC3" s="17" t="s">
        <v>694</v>
      </c>
      <c r="AD3" s="27"/>
      <c r="AE3" s="1"/>
    </row>
    <row r="4" spans="1:30" ht="15" customHeight="1">
      <c r="A4" s="15">
        <v>1</v>
      </c>
      <c r="B4" s="15" t="s">
        <v>203</v>
      </c>
      <c r="C4" s="14" t="s">
        <v>204</v>
      </c>
      <c r="D4" s="15" t="s">
        <v>202</v>
      </c>
      <c r="E4" s="16" t="s">
        <v>93</v>
      </c>
      <c r="F4" s="15" t="s">
        <v>94</v>
      </c>
      <c r="G4" s="35">
        <f aca="true" t="shared" si="0" ref="G4:G42">SUM(I4:AC4)</f>
        <v>795</v>
      </c>
      <c r="H4" s="25"/>
      <c r="I4" s="23"/>
      <c r="J4" s="23">
        <v>120</v>
      </c>
      <c r="K4" s="23"/>
      <c r="L4" s="23"/>
      <c r="M4" s="23"/>
      <c r="N4" s="23"/>
      <c r="O4" s="23"/>
      <c r="P4" s="23">
        <v>40</v>
      </c>
      <c r="Q4" s="23">
        <v>100</v>
      </c>
      <c r="R4" s="23">
        <v>85</v>
      </c>
      <c r="S4" s="23"/>
      <c r="T4" s="23">
        <v>40</v>
      </c>
      <c r="U4" s="23"/>
      <c r="V4" s="23"/>
      <c r="W4" s="23"/>
      <c r="X4" s="23">
        <v>125</v>
      </c>
      <c r="Y4" s="23">
        <v>110</v>
      </c>
      <c r="Z4" s="23"/>
      <c r="AA4" s="23">
        <v>50</v>
      </c>
      <c r="AB4" s="23">
        <v>125</v>
      </c>
      <c r="AC4" s="23"/>
      <c r="AD4" s="26"/>
    </row>
    <row r="5" spans="1:30" ht="15" customHeight="1">
      <c r="A5" s="15">
        <v>2</v>
      </c>
      <c r="B5" s="15" t="s">
        <v>413</v>
      </c>
      <c r="C5" s="14" t="s">
        <v>414</v>
      </c>
      <c r="D5" s="15" t="s">
        <v>202</v>
      </c>
      <c r="E5" s="16" t="s">
        <v>415</v>
      </c>
      <c r="F5" s="15" t="s">
        <v>330</v>
      </c>
      <c r="G5" s="35">
        <f t="shared" si="0"/>
        <v>670</v>
      </c>
      <c r="H5" s="25"/>
      <c r="I5" s="23"/>
      <c r="J5" s="23">
        <v>200</v>
      </c>
      <c r="K5" s="23"/>
      <c r="L5" s="23"/>
      <c r="M5" s="23">
        <v>40</v>
      </c>
      <c r="N5" s="23"/>
      <c r="O5" s="23"/>
      <c r="P5" s="23"/>
      <c r="Q5" s="23"/>
      <c r="R5" s="23">
        <v>120</v>
      </c>
      <c r="S5" s="23"/>
      <c r="T5" s="23"/>
      <c r="U5" s="23">
        <v>50</v>
      </c>
      <c r="V5" s="23"/>
      <c r="W5" s="23"/>
      <c r="X5" s="23">
        <v>140</v>
      </c>
      <c r="Y5" s="23">
        <v>120</v>
      </c>
      <c r="Z5" s="23"/>
      <c r="AA5" s="23"/>
      <c r="AB5" s="23"/>
      <c r="AC5" s="23"/>
      <c r="AD5" s="26"/>
    </row>
    <row r="6" spans="1:30" ht="15" customHeight="1">
      <c r="A6" s="15">
        <v>3</v>
      </c>
      <c r="B6" s="15" t="s">
        <v>1914</v>
      </c>
      <c r="C6" s="14" t="s">
        <v>1913</v>
      </c>
      <c r="D6" s="15" t="s">
        <v>202</v>
      </c>
      <c r="E6" s="16" t="s">
        <v>1214</v>
      </c>
      <c r="F6" s="15" t="s">
        <v>13</v>
      </c>
      <c r="G6" s="35">
        <f t="shared" si="0"/>
        <v>300</v>
      </c>
      <c r="H6" s="25"/>
      <c r="I6" s="23"/>
      <c r="J6" s="23">
        <v>300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6"/>
    </row>
    <row r="7" spans="1:30" ht="15" customHeight="1">
      <c r="A7" s="15">
        <v>4</v>
      </c>
      <c r="B7" s="15" t="s">
        <v>424</v>
      </c>
      <c r="C7" s="14" t="s">
        <v>425</v>
      </c>
      <c r="D7" s="15" t="s">
        <v>202</v>
      </c>
      <c r="E7" s="16" t="s">
        <v>426</v>
      </c>
      <c r="F7" s="15" t="s">
        <v>29</v>
      </c>
      <c r="G7" s="35">
        <f t="shared" si="0"/>
        <v>250</v>
      </c>
      <c r="H7" s="25"/>
      <c r="I7" s="23"/>
      <c r="J7" s="23"/>
      <c r="K7" s="23"/>
      <c r="L7" s="23">
        <v>30</v>
      </c>
      <c r="M7" s="23"/>
      <c r="N7" s="23"/>
      <c r="O7" s="23"/>
      <c r="P7" s="23"/>
      <c r="Q7" s="23"/>
      <c r="R7" s="23"/>
      <c r="S7" s="23"/>
      <c r="T7" s="23"/>
      <c r="U7" s="23">
        <v>35</v>
      </c>
      <c r="V7" s="23"/>
      <c r="W7" s="23"/>
      <c r="X7" s="23">
        <v>130</v>
      </c>
      <c r="Y7" s="23">
        <v>55</v>
      </c>
      <c r="Z7" s="23"/>
      <c r="AA7" s="23"/>
      <c r="AB7" s="23"/>
      <c r="AC7" s="23"/>
      <c r="AD7" s="26"/>
    </row>
    <row r="8" spans="1:30" ht="15" customHeight="1">
      <c r="A8" s="15">
        <v>4</v>
      </c>
      <c r="B8" s="15" t="s">
        <v>416</v>
      </c>
      <c r="C8" s="14" t="s">
        <v>417</v>
      </c>
      <c r="D8" s="15" t="s">
        <v>202</v>
      </c>
      <c r="E8" s="16" t="s">
        <v>418</v>
      </c>
      <c r="F8" s="15" t="s">
        <v>29</v>
      </c>
      <c r="G8" s="35">
        <f t="shared" si="0"/>
        <v>250</v>
      </c>
      <c r="H8" s="25"/>
      <c r="I8" s="23"/>
      <c r="J8" s="23"/>
      <c r="K8" s="23"/>
      <c r="L8" s="23">
        <v>40</v>
      </c>
      <c r="M8" s="23"/>
      <c r="N8" s="23"/>
      <c r="O8" s="23"/>
      <c r="P8" s="23"/>
      <c r="Q8" s="23"/>
      <c r="R8" s="23">
        <v>95</v>
      </c>
      <c r="S8" s="23"/>
      <c r="T8" s="23"/>
      <c r="U8" s="23"/>
      <c r="V8" s="23"/>
      <c r="W8" s="23"/>
      <c r="X8" s="23"/>
      <c r="Y8" s="23">
        <v>115</v>
      </c>
      <c r="Z8" s="23"/>
      <c r="AA8" s="23"/>
      <c r="AB8" s="23"/>
      <c r="AC8" s="23"/>
      <c r="AD8" s="26"/>
    </row>
    <row r="9" spans="1:30" ht="15" customHeight="1">
      <c r="A9" s="15">
        <v>4</v>
      </c>
      <c r="B9" s="15" t="s">
        <v>1916</v>
      </c>
      <c r="C9" s="14" t="s">
        <v>1915</v>
      </c>
      <c r="D9" s="15" t="s">
        <v>202</v>
      </c>
      <c r="E9" s="16" t="s">
        <v>1917</v>
      </c>
      <c r="F9" s="15" t="s">
        <v>86</v>
      </c>
      <c r="G9" s="35">
        <f t="shared" si="0"/>
        <v>250</v>
      </c>
      <c r="H9" s="25"/>
      <c r="I9" s="23"/>
      <c r="J9" s="23">
        <v>250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6"/>
    </row>
    <row r="10" spans="1:30" ht="15" customHeight="1">
      <c r="A10" s="15">
        <v>5</v>
      </c>
      <c r="B10" s="15" t="s">
        <v>419</v>
      </c>
      <c r="C10" s="14" t="s">
        <v>420</v>
      </c>
      <c r="D10" s="15" t="s">
        <v>202</v>
      </c>
      <c r="E10" s="16" t="s">
        <v>421</v>
      </c>
      <c r="F10" s="15" t="s">
        <v>56</v>
      </c>
      <c r="G10" s="35">
        <f t="shared" si="0"/>
        <v>245</v>
      </c>
      <c r="H10" s="25"/>
      <c r="I10" s="23"/>
      <c r="J10" s="23"/>
      <c r="K10" s="23"/>
      <c r="L10" s="23"/>
      <c r="M10" s="23"/>
      <c r="N10" s="23">
        <v>150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>
        <v>95</v>
      </c>
      <c r="Z10" s="23"/>
      <c r="AA10" s="23"/>
      <c r="AB10" s="23"/>
      <c r="AC10" s="23"/>
      <c r="AD10" s="26"/>
    </row>
    <row r="11" spans="1:30" ht="15" customHeight="1">
      <c r="A11" s="15">
        <v>6</v>
      </c>
      <c r="B11" s="15" t="s">
        <v>1658</v>
      </c>
      <c r="C11" s="14" t="s">
        <v>1657</v>
      </c>
      <c r="D11" s="15" t="s">
        <v>202</v>
      </c>
      <c r="E11" s="16" t="s">
        <v>1214</v>
      </c>
      <c r="F11" s="15" t="s">
        <v>29</v>
      </c>
      <c r="G11" s="35">
        <f t="shared" si="0"/>
        <v>225</v>
      </c>
      <c r="H11" s="25"/>
      <c r="I11" s="23"/>
      <c r="J11" s="23">
        <v>140</v>
      </c>
      <c r="K11" s="23"/>
      <c r="L11" s="23">
        <v>50</v>
      </c>
      <c r="M11" s="23">
        <v>35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6"/>
    </row>
    <row r="12" spans="1:30" ht="15" customHeight="1">
      <c r="A12" s="15">
        <v>7</v>
      </c>
      <c r="B12" s="15" t="s">
        <v>606</v>
      </c>
      <c r="C12" s="14" t="s">
        <v>607</v>
      </c>
      <c r="D12" s="15" t="s">
        <v>202</v>
      </c>
      <c r="E12" s="16" t="s">
        <v>26</v>
      </c>
      <c r="F12" s="15" t="s">
        <v>330</v>
      </c>
      <c r="G12" s="35">
        <f t="shared" si="0"/>
        <v>190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>
        <v>40</v>
      </c>
      <c r="V12" s="23"/>
      <c r="W12" s="23"/>
      <c r="X12" s="23">
        <v>150</v>
      </c>
      <c r="Y12" s="23"/>
      <c r="Z12" s="23"/>
      <c r="AA12" s="23"/>
      <c r="AB12" s="23"/>
      <c r="AC12" s="23"/>
      <c r="AD12" s="26"/>
    </row>
    <row r="13" spans="1:30" ht="15" customHeight="1">
      <c r="A13" s="15">
        <v>8</v>
      </c>
      <c r="B13" s="15" t="s">
        <v>608</v>
      </c>
      <c r="C13" s="14" t="s">
        <v>609</v>
      </c>
      <c r="D13" s="15" t="s">
        <v>202</v>
      </c>
      <c r="E13" s="16" t="s">
        <v>610</v>
      </c>
      <c r="F13" s="15" t="s">
        <v>29</v>
      </c>
      <c r="G13" s="35">
        <f t="shared" si="0"/>
        <v>185</v>
      </c>
      <c r="H13" s="25"/>
      <c r="I13" s="23"/>
      <c r="J13" s="23"/>
      <c r="K13" s="23"/>
      <c r="L13" s="23"/>
      <c r="M13" s="23">
        <v>30</v>
      </c>
      <c r="N13" s="23"/>
      <c r="O13" s="23"/>
      <c r="P13" s="23"/>
      <c r="Q13" s="23"/>
      <c r="R13" s="23">
        <v>35</v>
      </c>
      <c r="S13" s="23"/>
      <c r="T13" s="23"/>
      <c r="U13" s="23"/>
      <c r="V13" s="23"/>
      <c r="W13" s="23"/>
      <c r="X13" s="23">
        <v>120</v>
      </c>
      <c r="Y13" s="23"/>
      <c r="Z13" s="23"/>
      <c r="AA13" s="23"/>
      <c r="AB13" s="23"/>
      <c r="AC13" s="23"/>
      <c r="AD13" s="26"/>
    </row>
    <row r="14" spans="1:30" ht="15" customHeight="1">
      <c r="A14" s="15">
        <v>9</v>
      </c>
      <c r="B14" s="15" t="s">
        <v>1919</v>
      </c>
      <c r="C14" s="14" t="s">
        <v>1918</v>
      </c>
      <c r="D14" s="15" t="s">
        <v>202</v>
      </c>
      <c r="E14" s="16" t="s">
        <v>1214</v>
      </c>
      <c r="F14" s="15" t="s">
        <v>13</v>
      </c>
      <c r="G14" s="35">
        <f t="shared" si="0"/>
        <v>180</v>
      </c>
      <c r="H14" s="25"/>
      <c r="I14" s="23"/>
      <c r="J14" s="23">
        <v>180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6"/>
    </row>
    <row r="15" spans="1:30" ht="15" customHeight="1">
      <c r="A15" s="15">
        <v>10</v>
      </c>
      <c r="B15" s="15" t="s">
        <v>1062</v>
      </c>
      <c r="C15" s="14" t="s">
        <v>1063</v>
      </c>
      <c r="D15" s="15" t="s">
        <v>202</v>
      </c>
      <c r="E15" s="16" t="s">
        <v>26</v>
      </c>
      <c r="F15" s="15" t="s">
        <v>343</v>
      </c>
      <c r="G15" s="35">
        <f t="shared" si="0"/>
        <v>160</v>
      </c>
      <c r="H15" s="25"/>
      <c r="I15" s="23"/>
      <c r="J15" s="23">
        <v>110</v>
      </c>
      <c r="K15" s="23"/>
      <c r="L15" s="23"/>
      <c r="M15" s="23"/>
      <c r="N15" s="23"/>
      <c r="O15" s="23"/>
      <c r="P15" s="23"/>
      <c r="Q15" s="23"/>
      <c r="R15" s="23"/>
      <c r="S15" s="23"/>
      <c r="T15" s="23">
        <v>50</v>
      </c>
      <c r="U15" s="23"/>
      <c r="V15" s="23"/>
      <c r="W15" s="23"/>
      <c r="X15" s="23"/>
      <c r="Y15" s="23"/>
      <c r="Z15" s="23"/>
      <c r="AA15" s="23"/>
      <c r="AB15" s="23"/>
      <c r="AC15" s="23"/>
      <c r="AD15" s="26"/>
    </row>
    <row r="16" spans="1:30" ht="15" customHeight="1">
      <c r="A16" s="15">
        <v>10</v>
      </c>
      <c r="B16" s="15" t="s">
        <v>1921</v>
      </c>
      <c r="C16" s="14" t="s">
        <v>1920</v>
      </c>
      <c r="D16" s="15" t="s">
        <v>202</v>
      </c>
      <c r="E16" s="16" t="s">
        <v>1922</v>
      </c>
      <c r="F16" s="15" t="s">
        <v>46</v>
      </c>
      <c r="G16" s="35">
        <f t="shared" si="0"/>
        <v>160</v>
      </c>
      <c r="H16" s="25"/>
      <c r="I16" s="23"/>
      <c r="J16" s="23">
        <v>160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6"/>
    </row>
    <row r="17" spans="1:30" ht="15" customHeight="1">
      <c r="A17" s="15">
        <v>11</v>
      </c>
      <c r="B17" s="15" t="s">
        <v>760</v>
      </c>
      <c r="C17" s="14" t="s">
        <v>761</v>
      </c>
      <c r="D17" s="15" t="s">
        <v>202</v>
      </c>
      <c r="E17" s="16" t="s">
        <v>710</v>
      </c>
      <c r="F17" s="15" t="s">
        <v>260</v>
      </c>
      <c r="G17" s="35">
        <f t="shared" si="0"/>
        <v>135</v>
      </c>
      <c r="H17" s="25"/>
      <c r="I17" s="23"/>
      <c r="J17" s="23"/>
      <c r="K17" s="23"/>
      <c r="L17" s="23"/>
      <c r="M17" s="23"/>
      <c r="N17" s="23"/>
      <c r="O17" s="23">
        <v>70</v>
      </c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>
        <v>65</v>
      </c>
      <c r="AD17" s="26"/>
    </row>
    <row r="18" spans="1:30" ht="15" customHeight="1">
      <c r="A18" s="15">
        <v>11</v>
      </c>
      <c r="B18" s="15" t="s">
        <v>1728</v>
      </c>
      <c r="C18" s="14" t="s">
        <v>1727</v>
      </c>
      <c r="D18" s="15" t="s">
        <v>202</v>
      </c>
      <c r="E18" s="16" t="s">
        <v>1214</v>
      </c>
      <c r="F18" s="15" t="s">
        <v>29</v>
      </c>
      <c r="G18" s="35">
        <f t="shared" si="0"/>
        <v>135</v>
      </c>
      <c r="H18" s="34"/>
      <c r="I18" s="23"/>
      <c r="J18" s="23">
        <v>100</v>
      </c>
      <c r="K18" s="23"/>
      <c r="L18" s="23">
        <v>35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6"/>
    </row>
    <row r="19" spans="1:30" ht="15" customHeight="1">
      <c r="A19" s="15">
        <v>12</v>
      </c>
      <c r="B19" s="15" t="s">
        <v>1924</v>
      </c>
      <c r="C19" s="14" t="s">
        <v>1923</v>
      </c>
      <c r="D19" s="15" t="s">
        <v>202</v>
      </c>
      <c r="E19" s="16" t="s">
        <v>1925</v>
      </c>
      <c r="F19" s="15" t="s">
        <v>13</v>
      </c>
      <c r="G19" s="35">
        <f t="shared" si="0"/>
        <v>130</v>
      </c>
      <c r="H19" s="25"/>
      <c r="I19" s="23"/>
      <c r="J19" s="23">
        <v>130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6"/>
    </row>
    <row r="20" spans="1:30" ht="15" customHeight="1">
      <c r="A20" s="15">
        <v>13</v>
      </c>
      <c r="B20" s="15" t="s">
        <v>422</v>
      </c>
      <c r="C20" s="14" t="s">
        <v>423</v>
      </c>
      <c r="D20" s="15" t="s">
        <v>202</v>
      </c>
      <c r="E20" s="16" t="s">
        <v>26</v>
      </c>
      <c r="F20" s="15" t="s">
        <v>13</v>
      </c>
      <c r="G20" s="35">
        <f t="shared" si="0"/>
        <v>120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>
        <v>85</v>
      </c>
      <c r="Z20" s="23"/>
      <c r="AA20" s="23">
        <v>35</v>
      </c>
      <c r="AB20" s="23"/>
      <c r="AC20" s="23"/>
      <c r="AD20" s="26"/>
    </row>
    <row r="21" spans="1:30" ht="15" customHeight="1">
      <c r="A21" s="15">
        <v>13</v>
      </c>
      <c r="B21" s="15" t="s">
        <v>1375</v>
      </c>
      <c r="C21" s="14" t="s">
        <v>1374</v>
      </c>
      <c r="D21" s="15" t="s">
        <v>202</v>
      </c>
      <c r="E21" s="16" t="s">
        <v>1214</v>
      </c>
      <c r="F21" s="15" t="s">
        <v>13</v>
      </c>
      <c r="G21" s="35">
        <f t="shared" si="0"/>
        <v>120</v>
      </c>
      <c r="H21" s="25"/>
      <c r="I21" s="23"/>
      <c r="J21" s="23">
        <v>90</v>
      </c>
      <c r="K21" s="23"/>
      <c r="L21" s="23"/>
      <c r="M21" s="23"/>
      <c r="N21" s="23"/>
      <c r="O21" s="23"/>
      <c r="P21" s="23">
        <v>30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6"/>
    </row>
    <row r="22" spans="1:30" ht="15" customHeight="1">
      <c r="A22" s="15">
        <v>14</v>
      </c>
      <c r="B22" s="15" t="s">
        <v>752</v>
      </c>
      <c r="C22" s="14" t="s">
        <v>753</v>
      </c>
      <c r="D22" s="15" t="s">
        <v>202</v>
      </c>
      <c r="E22" s="16" t="s">
        <v>26</v>
      </c>
      <c r="F22" s="15" t="s">
        <v>314</v>
      </c>
      <c r="G22" s="35">
        <f t="shared" si="0"/>
        <v>110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>
        <v>110</v>
      </c>
      <c r="AD22" s="26"/>
    </row>
    <row r="23" spans="1:30" ht="15" customHeight="1">
      <c r="A23" s="15">
        <v>15</v>
      </c>
      <c r="B23" s="15" t="s">
        <v>754</v>
      </c>
      <c r="C23" s="14" t="s">
        <v>755</v>
      </c>
      <c r="D23" s="15" t="s">
        <v>202</v>
      </c>
      <c r="E23" s="16" t="s">
        <v>756</v>
      </c>
      <c r="F23" s="15" t="s">
        <v>29</v>
      </c>
      <c r="G23" s="35">
        <f t="shared" si="0"/>
        <v>100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>
        <v>100</v>
      </c>
      <c r="AD23" s="26"/>
    </row>
    <row r="24" spans="1:30" ht="15" customHeight="1">
      <c r="A24" s="15">
        <v>15</v>
      </c>
      <c r="B24" s="15" t="s">
        <v>1398</v>
      </c>
      <c r="C24" s="14" t="s">
        <v>1397</v>
      </c>
      <c r="D24" s="15" t="s">
        <v>202</v>
      </c>
      <c r="E24" s="16" t="s">
        <v>1399</v>
      </c>
      <c r="F24" s="15" t="s">
        <v>106</v>
      </c>
      <c r="G24" s="35">
        <f t="shared" si="0"/>
        <v>100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>
        <v>100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6"/>
    </row>
    <row r="25" spans="1:30" ht="15" customHeight="1">
      <c r="A25" s="15">
        <v>15</v>
      </c>
      <c r="B25" s="15" t="s">
        <v>1522</v>
      </c>
      <c r="C25" s="14" t="s">
        <v>1521</v>
      </c>
      <c r="D25" s="15" t="s">
        <v>202</v>
      </c>
      <c r="E25" s="16" t="s">
        <v>1214</v>
      </c>
      <c r="F25" s="15" t="s">
        <v>260</v>
      </c>
      <c r="G25" s="35">
        <f t="shared" si="0"/>
        <v>100</v>
      </c>
      <c r="H25" s="25"/>
      <c r="I25" s="23"/>
      <c r="J25" s="23"/>
      <c r="K25" s="23"/>
      <c r="L25" s="23"/>
      <c r="M25" s="23"/>
      <c r="N25" s="23"/>
      <c r="O25" s="23">
        <v>100</v>
      </c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6"/>
    </row>
    <row r="26" spans="1:30" ht="15" customHeight="1">
      <c r="A26" s="15">
        <v>16</v>
      </c>
      <c r="B26" s="15" t="s">
        <v>1927</v>
      </c>
      <c r="C26" s="14" t="s">
        <v>1926</v>
      </c>
      <c r="D26" s="15" t="s">
        <v>202</v>
      </c>
      <c r="E26" s="16" t="s">
        <v>1928</v>
      </c>
      <c r="F26" s="15" t="s">
        <v>29</v>
      </c>
      <c r="G26" s="35">
        <f t="shared" si="0"/>
        <v>95</v>
      </c>
      <c r="H26" s="25"/>
      <c r="I26" s="23"/>
      <c r="J26" s="23">
        <v>95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6"/>
    </row>
    <row r="27" spans="1:30" ht="15" customHeight="1">
      <c r="A27" s="15">
        <v>17</v>
      </c>
      <c r="B27" s="15" t="s">
        <v>427</v>
      </c>
      <c r="C27" s="14" t="s">
        <v>428</v>
      </c>
      <c r="D27" s="15" t="s">
        <v>202</v>
      </c>
      <c r="E27" s="16" t="s">
        <v>429</v>
      </c>
      <c r="F27" s="15" t="s">
        <v>29</v>
      </c>
      <c r="G27" s="35">
        <f t="shared" si="0"/>
        <v>90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>
        <v>65</v>
      </c>
      <c r="S27" s="23"/>
      <c r="T27" s="23"/>
      <c r="U27" s="23"/>
      <c r="V27" s="23"/>
      <c r="W27" s="23"/>
      <c r="X27" s="23"/>
      <c r="Y27" s="23">
        <v>25</v>
      </c>
      <c r="Z27" s="23"/>
      <c r="AA27" s="23"/>
      <c r="AB27" s="23"/>
      <c r="AC27" s="23"/>
      <c r="AD27" s="26"/>
    </row>
    <row r="28" spans="1:30" ht="15" customHeight="1">
      <c r="A28" s="15">
        <v>17</v>
      </c>
      <c r="B28" s="15" t="s">
        <v>757</v>
      </c>
      <c r="C28" s="14" t="s">
        <v>758</v>
      </c>
      <c r="D28" s="15" t="s">
        <v>202</v>
      </c>
      <c r="E28" s="16" t="s">
        <v>759</v>
      </c>
      <c r="F28" s="15" t="s">
        <v>260</v>
      </c>
      <c r="G28" s="35">
        <f t="shared" si="0"/>
        <v>90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>
        <v>90</v>
      </c>
      <c r="AD28" s="26"/>
    </row>
    <row r="29" spans="1:30" ht="15" customHeight="1">
      <c r="A29" s="15">
        <v>17</v>
      </c>
      <c r="B29" s="15" t="s">
        <v>1603</v>
      </c>
      <c r="C29" s="14" t="s">
        <v>1602</v>
      </c>
      <c r="D29" s="15" t="s">
        <v>202</v>
      </c>
      <c r="E29" s="16" t="s">
        <v>1551</v>
      </c>
      <c r="F29" s="15" t="s">
        <v>56</v>
      </c>
      <c r="G29" s="35">
        <f t="shared" si="0"/>
        <v>90</v>
      </c>
      <c r="H29" s="25"/>
      <c r="I29" s="23"/>
      <c r="J29" s="23"/>
      <c r="K29" s="23"/>
      <c r="L29" s="23"/>
      <c r="M29" s="23"/>
      <c r="N29" s="23">
        <v>90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6"/>
    </row>
    <row r="30" spans="1:30" ht="15" customHeight="1">
      <c r="A30" s="15">
        <v>18</v>
      </c>
      <c r="B30" s="15" t="s">
        <v>1930</v>
      </c>
      <c r="C30" s="14" t="s">
        <v>1929</v>
      </c>
      <c r="D30" s="15" t="s">
        <v>202</v>
      </c>
      <c r="E30" s="16" t="s">
        <v>1214</v>
      </c>
      <c r="F30" s="15" t="s">
        <v>330</v>
      </c>
      <c r="G30" s="35">
        <f t="shared" si="0"/>
        <v>85</v>
      </c>
      <c r="H30" s="25"/>
      <c r="I30" s="23"/>
      <c r="J30" s="23">
        <v>85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6"/>
    </row>
    <row r="31" spans="1:30" ht="15" customHeight="1">
      <c r="A31" s="15">
        <v>19</v>
      </c>
      <c r="B31" s="15" t="s">
        <v>1524</v>
      </c>
      <c r="C31" s="14" t="s">
        <v>1523</v>
      </c>
      <c r="D31" s="15" t="s">
        <v>202</v>
      </c>
      <c r="E31" s="16" t="s">
        <v>1462</v>
      </c>
      <c r="F31" s="15" t="s">
        <v>260</v>
      </c>
      <c r="G31" s="35">
        <f t="shared" si="0"/>
        <v>80</v>
      </c>
      <c r="H31" s="25"/>
      <c r="I31" s="23"/>
      <c r="J31" s="23"/>
      <c r="K31" s="23"/>
      <c r="L31" s="23"/>
      <c r="M31" s="23"/>
      <c r="N31" s="23"/>
      <c r="O31" s="23">
        <v>80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6"/>
    </row>
    <row r="32" spans="1:30" ht="15" customHeight="1">
      <c r="A32" s="15">
        <v>20</v>
      </c>
      <c r="B32" s="15" t="s">
        <v>1275</v>
      </c>
      <c r="C32" s="14" t="s">
        <v>1273</v>
      </c>
      <c r="D32" s="15" t="s">
        <v>202</v>
      </c>
      <c r="E32" s="16" t="s">
        <v>1274</v>
      </c>
      <c r="F32" s="15" t="s">
        <v>17</v>
      </c>
      <c r="G32" s="35">
        <f t="shared" si="0"/>
        <v>70</v>
      </c>
      <c r="H32" s="25"/>
      <c r="I32" s="23"/>
      <c r="J32" s="23"/>
      <c r="K32" s="23"/>
      <c r="L32" s="23"/>
      <c r="M32" s="23"/>
      <c r="N32" s="23"/>
      <c r="O32" s="23"/>
      <c r="P32" s="23"/>
      <c r="Q32" s="23">
        <v>70</v>
      </c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6"/>
    </row>
    <row r="33" spans="1:30" ht="15" customHeight="1">
      <c r="A33" s="15">
        <v>21</v>
      </c>
      <c r="B33" s="15" t="s">
        <v>664</v>
      </c>
      <c r="C33" s="14" t="s">
        <v>665</v>
      </c>
      <c r="D33" s="15" t="s">
        <v>202</v>
      </c>
      <c r="E33" s="16" t="s">
        <v>26</v>
      </c>
      <c r="F33" s="15" t="s">
        <v>619</v>
      </c>
      <c r="G33" s="35">
        <f t="shared" si="0"/>
        <v>50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50</v>
      </c>
      <c r="X33" s="23"/>
      <c r="Y33" s="23"/>
      <c r="Z33" s="23"/>
      <c r="AA33" s="23"/>
      <c r="AB33" s="23"/>
      <c r="AC33" s="23"/>
      <c r="AD33" s="26"/>
    </row>
    <row r="34" spans="1:30" ht="15" customHeight="1">
      <c r="A34" s="15">
        <v>21</v>
      </c>
      <c r="B34" s="15" t="s">
        <v>1742</v>
      </c>
      <c r="C34" s="19" t="s">
        <v>1741</v>
      </c>
      <c r="D34" s="15" t="s">
        <v>1743</v>
      </c>
      <c r="E34" s="20" t="s">
        <v>1462</v>
      </c>
      <c r="F34" s="18" t="s">
        <v>260</v>
      </c>
      <c r="G34" s="35">
        <f t="shared" si="0"/>
        <v>50</v>
      </c>
      <c r="H34" s="34"/>
      <c r="I34" s="23"/>
      <c r="J34" s="23"/>
      <c r="K34" s="23">
        <v>50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7"/>
    </row>
    <row r="35" spans="1:30" ht="15" customHeight="1">
      <c r="A35" s="15">
        <v>22</v>
      </c>
      <c r="B35" s="15" t="s">
        <v>762</v>
      </c>
      <c r="C35" s="14" t="s">
        <v>763</v>
      </c>
      <c r="D35" s="15" t="s">
        <v>202</v>
      </c>
      <c r="E35" s="16" t="s">
        <v>269</v>
      </c>
      <c r="F35" s="15" t="s">
        <v>260</v>
      </c>
      <c r="G35" s="35">
        <f t="shared" si="0"/>
        <v>40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>
        <v>40</v>
      </c>
      <c r="AD35" s="27"/>
    </row>
    <row r="36" spans="1:30" ht="15" customHeight="1">
      <c r="A36" s="15">
        <v>23</v>
      </c>
      <c r="B36" s="15" t="s">
        <v>1064</v>
      </c>
      <c r="C36" s="14" t="s">
        <v>1065</v>
      </c>
      <c r="D36" s="15" t="s">
        <v>202</v>
      </c>
      <c r="E36" s="16" t="s">
        <v>1066</v>
      </c>
      <c r="F36" s="15" t="s">
        <v>343</v>
      </c>
      <c r="G36" s="35">
        <f t="shared" si="0"/>
        <v>30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v>30</v>
      </c>
      <c r="U36" s="23"/>
      <c r="V36" s="23"/>
      <c r="W36" s="23"/>
      <c r="X36" s="23"/>
      <c r="Y36" s="23"/>
      <c r="Z36" s="23"/>
      <c r="AA36" s="23"/>
      <c r="AB36" s="23"/>
      <c r="AC36" s="23"/>
      <c r="AD36" s="26"/>
    </row>
    <row r="37" spans="1:30" ht="15" customHeight="1">
      <c r="A37" s="15">
        <v>23</v>
      </c>
      <c r="B37" s="15" t="s">
        <v>1354</v>
      </c>
      <c r="C37" s="14" t="s">
        <v>1353</v>
      </c>
      <c r="D37" s="15" t="s">
        <v>202</v>
      </c>
      <c r="E37" s="16" t="s">
        <v>1355</v>
      </c>
      <c r="F37" s="15" t="s">
        <v>330</v>
      </c>
      <c r="G37" s="35">
        <f t="shared" si="0"/>
        <v>30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>
        <v>30</v>
      </c>
      <c r="V37" s="23"/>
      <c r="W37" s="23"/>
      <c r="X37" s="23"/>
      <c r="Y37" s="23"/>
      <c r="Z37" s="23"/>
      <c r="AA37" s="23"/>
      <c r="AB37" s="23"/>
      <c r="AC37" s="23"/>
      <c r="AD37" s="26"/>
    </row>
    <row r="38" spans="1:30" ht="15" customHeight="1">
      <c r="A38" s="15">
        <v>24</v>
      </c>
      <c r="B38" s="15" t="s">
        <v>1067</v>
      </c>
      <c r="C38" s="14" t="s">
        <v>1068</v>
      </c>
      <c r="D38" s="15" t="s">
        <v>202</v>
      </c>
      <c r="E38" s="16" t="s">
        <v>1049</v>
      </c>
      <c r="F38" s="15" t="s">
        <v>343</v>
      </c>
      <c r="G38" s="35">
        <f t="shared" si="0"/>
        <v>25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>
        <v>25</v>
      </c>
      <c r="U38" s="23"/>
      <c r="V38" s="23"/>
      <c r="W38" s="23"/>
      <c r="X38" s="23"/>
      <c r="Y38" s="23"/>
      <c r="Z38" s="23"/>
      <c r="AA38" s="23"/>
      <c r="AB38" s="23"/>
      <c r="AC38" s="23"/>
      <c r="AD38" s="26"/>
    </row>
    <row r="39" spans="1:30" ht="15" customHeight="1">
      <c r="A39" s="15">
        <v>24</v>
      </c>
      <c r="B39" s="15" t="s">
        <v>1357</v>
      </c>
      <c r="C39" s="14" t="s">
        <v>1356</v>
      </c>
      <c r="D39" s="15" t="s">
        <v>202</v>
      </c>
      <c r="E39" s="16" t="s">
        <v>1214</v>
      </c>
      <c r="F39" s="15" t="s">
        <v>330</v>
      </c>
      <c r="G39" s="35">
        <f t="shared" si="0"/>
        <v>25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>
        <v>25</v>
      </c>
      <c r="V39" s="23"/>
      <c r="W39" s="23"/>
      <c r="X39" s="23"/>
      <c r="Y39" s="23"/>
      <c r="Z39" s="23"/>
      <c r="AA39" s="23"/>
      <c r="AB39" s="23"/>
      <c r="AC39" s="23"/>
      <c r="AD39" s="26"/>
    </row>
    <row r="40" spans="1:30" ht="15" customHeight="1">
      <c r="A40" s="15">
        <v>25</v>
      </c>
      <c r="B40" s="15" t="s">
        <v>1069</v>
      </c>
      <c r="C40" s="14" t="s">
        <v>1070</v>
      </c>
      <c r="D40" s="15" t="s">
        <v>202</v>
      </c>
      <c r="E40" s="16" t="s">
        <v>26</v>
      </c>
      <c r="F40" s="15" t="s">
        <v>343</v>
      </c>
      <c r="G40" s="35">
        <f t="shared" si="0"/>
        <v>20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>
        <v>20</v>
      </c>
      <c r="U40" s="23"/>
      <c r="V40" s="23"/>
      <c r="W40" s="23"/>
      <c r="X40" s="23"/>
      <c r="Y40" s="23"/>
      <c r="Z40" s="23"/>
      <c r="AA40" s="23"/>
      <c r="AB40" s="23"/>
      <c r="AC40" s="23"/>
      <c r="AD40" s="26"/>
    </row>
    <row r="41" spans="1:30" ht="15" customHeight="1">
      <c r="A41" s="15">
        <v>26</v>
      </c>
      <c r="B41" s="15" t="s">
        <v>1178</v>
      </c>
      <c r="C41" s="14" t="s">
        <v>1179</v>
      </c>
      <c r="D41" s="15" t="s">
        <v>202</v>
      </c>
      <c r="E41" s="16" t="s">
        <v>26</v>
      </c>
      <c r="F41" s="15" t="s">
        <v>46</v>
      </c>
      <c r="G41" s="35">
        <f t="shared" si="0"/>
        <v>15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>
        <v>15</v>
      </c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6"/>
    </row>
    <row r="42" spans="1:30" ht="15" customHeight="1">
      <c r="A42" s="15">
        <v>26</v>
      </c>
      <c r="B42" s="15" t="s">
        <v>1444</v>
      </c>
      <c r="C42" s="14" t="s">
        <v>1443</v>
      </c>
      <c r="D42" s="15" t="s">
        <v>202</v>
      </c>
      <c r="E42" s="16" t="s">
        <v>1214</v>
      </c>
      <c r="F42" s="15" t="s">
        <v>46</v>
      </c>
      <c r="G42" s="35">
        <f t="shared" si="0"/>
        <v>15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>
        <v>15</v>
      </c>
      <c r="W42" s="23"/>
      <c r="X42" s="23"/>
      <c r="Y42" s="23"/>
      <c r="Z42" s="23"/>
      <c r="AA42" s="23"/>
      <c r="AB42" s="23"/>
      <c r="AC42" s="23"/>
      <c r="AD42" s="26"/>
    </row>
    <row r="43" spans="1:30" ht="15" customHeight="1">
      <c r="A43" s="15"/>
      <c r="B43" s="15"/>
      <c r="C43" s="14"/>
      <c r="D43" s="15"/>
      <c r="E43" s="16"/>
      <c r="F43" s="15"/>
      <c r="G43" s="35">
        <f aca="true" t="shared" si="1" ref="G43:G58">SUM(I43:AC43)</f>
        <v>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6"/>
    </row>
    <row r="44" spans="1:30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6"/>
    </row>
    <row r="45" spans="1:30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6"/>
    </row>
    <row r="46" spans="1:30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6"/>
    </row>
    <row r="47" spans="1:30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6"/>
    </row>
    <row r="48" spans="1:30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6"/>
    </row>
    <row r="49" spans="1:30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6"/>
    </row>
    <row r="50" spans="1:30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6"/>
    </row>
    <row r="51" spans="1:30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6"/>
    </row>
    <row r="52" spans="1:30" ht="15" customHeight="1">
      <c r="A52" s="15"/>
      <c r="B52" s="18"/>
      <c r="C52" s="19"/>
      <c r="D52" s="18"/>
      <c r="E52" s="20"/>
      <c r="F52" s="18"/>
      <c r="G52" s="35">
        <f t="shared" si="1"/>
        <v>0</v>
      </c>
      <c r="H52" s="34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7"/>
    </row>
    <row r="53" spans="1:30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6"/>
    </row>
    <row r="54" spans="1:30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6"/>
    </row>
    <row r="55" spans="1:30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6"/>
    </row>
    <row r="56" spans="1:30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6"/>
    </row>
    <row r="57" spans="1:30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6"/>
    </row>
    <row r="58" spans="1:30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6"/>
    </row>
    <row r="59" spans="1:31" s="12" customFormat="1" ht="4.5" customHeight="1" thickBot="1">
      <c r="A59" s="29"/>
      <c r="B59" s="29"/>
      <c r="C59" s="31"/>
      <c r="D59" s="30"/>
      <c r="E59" s="32"/>
      <c r="F59" s="30"/>
      <c r="G59" s="30"/>
      <c r="H59" s="41"/>
      <c r="I59" s="72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73"/>
      <c r="AC59" s="73"/>
      <c r="AD59" s="28"/>
      <c r="AE59" s="11"/>
    </row>
    <row r="60" spans="1:30" s="8" customFormat="1" ht="12.75">
      <c r="A60" s="10"/>
      <c r="B60" s="7"/>
      <c r="D60" s="7"/>
      <c r="E60" s="9"/>
      <c r="F60" s="7"/>
      <c r="G60" s="40"/>
      <c r="H60" s="36"/>
      <c r="I60" s="38"/>
      <c r="J60" s="38"/>
      <c r="K60" s="38"/>
      <c r="L60" s="38"/>
      <c r="M60" s="38"/>
      <c r="N60" s="38"/>
      <c r="O60" s="38"/>
      <c r="P60" s="38"/>
      <c r="Q60" s="4"/>
      <c r="R60" s="4"/>
      <c r="S60" s="38"/>
      <c r="T60" s="38"/>
      <c r="U60" s="38"/>
      <c r="V60" s="38"/>
      <c r="W60" s="4"/>
      <c r="X60" s="4"/>
      <c r="Y60" s="38"/>
      <c r="Z60" s="38"/>
      <c r="AA60" s="38"/>
      <c r="AB60" s="4"/>
      <c r="AC60" s="4"/>
      <c r="AD60" s="13"/>
    </row>
    <row r="61" ht="12.75">
      <c r="G61" s="40"/>
    </row>
    <row r="62" ht="12.75">
      <c r="G62" s="40"/>
    </row>
    <row r="63" ht="12.75">
      <c r="G63" s="40"/>
    </row>
    <row r="64" ht="12.75">
      <c r="G64" s="40"/>
    </row>
    <row r="65" ht="12.75">
      <c r="G65" s="40"/>
    </row>
    <row r="66" ht="12.75">
      <c r="G66" s="40"/>
    </row>
    <row r="67" ht="12.75">
      <c r="G67" s="43"/>
    </row>
  </sheetData>
  <sheetProtection password="E42B" sheet="1"/>
  <mergeCells count="22">
    <mergeCell ref="AB1:AB2"/>
    <mergeCell ref="AC1:AC2"/>
    <mergeCell ref="Z1:Z2"/>
    <mergeCell ref="AA1:AA2"/>
    <mergeCell ref="S1:S2"/>
    <mergeCell ref="V1:V2"/>
    <mergeCell ref="Y1:Y2"/>
    <mergeCell ref="Q1:Q2"/>
    <mergeCell ref="W1:W2"/>
    <mergeCell ref="T1:T2"/>
    <mergeCell ref="X1:X2"/>
    <mergeCell ref="R1:R2"/>
    <mergeCell ref="U1:U2"/>
    <mergeCell ref="L1:L2"/>
    <mergeCell ref="M1:M2"/>
    <mergeCell ref="N1:N2"/>
    <mergeCell ref="A2:G2"/>
    <mergeCell ref="A1:G1"/>
    <mergeCell ref="P1:P2"/>
    <mergeCell ref="O1:O2"/>
    <mergeCell ref="K1:K2"/>
    <mergeCell ref="J1:J2"/>
  </mergeCells>
  <conditionalFormatting sqref="C4:C207">
    <cfRule type="duplicateValues" priority="19" dxfId="0" stopIfTrue="1">
      <formula>AND(COUNTIF($C$4:$C$207,C4)&gt;1,NOT(ISBLANK(C4)))</formula>
    </cfRule>
  </conditionalFormatting>
  <printOptions/>
  <pageMargins left="0.47" right="0.15" top="0.2" bottom="0.29" header="0.14" footer="0.2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N6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28125" style="2" customWidth="1"/>
    <col min="3" max="3" width="34.421875" style="0" customWidth="1"/>
    <col min="4" max="4" width="7.851562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17" width="5.28125" style="38" customWidth="1"/>
    <col min="18" max="19" width="5.28125" style="4" customWidth="1"/>
    <col min="20" max="21" width="5.28125" style="38" customWidth="1"/>
    <col min="22" max="22" width="5.28125" style="4" customWidth="1"/>
    <col min="23" max="25" width="5.28125" style="38" customWidth="1"/>
    <col min="26" max="27" width="5.28125" style="4" customWidth="1"/>
    <col min="28" max="28" width="0.85546875" style="12" customWidth="1"/>
    <col min="29" max="29" width="4.57421875" style="4" customWidth="1"/>
  </cols>
  <sheetData>
    <row r="1" spans="1:28" ht="71.25" customHeight="1">
      <c r="A1" s="108" t="s">
        <v>7</v>
      </c>
      <c r="B1" s="109"/>
      <c r="C1" s="109"/>
      <c r="D1" s="109"/>
      <c r="E1" s="109"/>
      <c r="F1" s="109"/>
      <c r="G1" s="109"/>
      <c r="H1" s="25"/>
      <c r="I1" s="103"/>
      <c r="J1" s="104" t="s">
        <v>1746</v>
      </c>
      <c r="K1" s="104" t="s">
        <v>1730</v>
      </c>
      <c r="L1" s="111" t="s">
        <v>1703</v>
      </c>
      <c r="M1" s="104" t="s">
        <v>1628</v>
      </c>
      <c r="N1" s="111" t="s">
        <v>1609</v>
      </c>
      <c r="O1" s="104" t="s">
        <v>1529</v>
      </c>
      <c r="P1" s="104" t="s">
        <v>1463</v>
      </c>
      <c r="Q1" s="103" t="s">
        <v>1358</v>
      </c>
      <c r="R1" s="103" t="s">
        <v>1211</v>
      </c>
      <c r="S1" s="103" t="s">
        <v>1099</v>
      </c>
      <c r="T1" s="103" t="s">
        <v>954</v>
      </c>
      <c r="U1" s="104" t="s">
        <v>1406</v>
      </c>
      <c r="V1" s="103" t="s">
        <v>516</v>
      </c>
      <c r="W1" s="103" t="s">
        <v>272</v>
      </c>
      <c r="X1" s="103" t="s">
        <v>252</v>
      </c>
      <c r="Y1" s="103" t="s">
        <v>783</v>
      </c>
      <c r="Z1" s="103" t="s">
        <v>8</v>
      </c>
      <c r="AA1" s="103" t="s">
        <v>693</v>
      </c>
      <c r="AB1" s="24"/>
    </row>
    <row r="2" spans="1:29" s="4" customFormat="1" ht="77.25" customHeight="1">
      <c r="A2" s="106" t="s">
        <v>1957</v>
      </c>
      <c r="B2" s="107"/>
      <c r="C2" s="107"/>
      <c r="D2" s="107"/>
      <c r="E2" s="107"/>
      <c r="F2" s="107"/>
      <c r="G2" s="107"/>
      <c r="H2" s="25"/>
      <c r="I2" s="103"/>
      <c r="J2" s="105"/>
      <c r="K2" s="105"/>
      <c r="L2" s="112"/>
      <c r="M2" s="105"/>
      <c r="N2" s="112"/>
      <c r="O2" s="105"/>
      <c r="P2" s="105"/>
      <c r="Q2" s="103"/>
      <c r="R2" s="103"/>
      <c r="S2" s="103"/>
      <c r="T2" s="103"/>
      <c r="U2" s="105"/>
      <c r="V2" s="103"/>
      <c r="W2" s="103"/>
      <c r="X2" s="103"/>
      <c r="Y2" s="103"/>
      <c r="Z2" s="103"/>
      <c r="AA2" s="103"/>
      <c r="AB2" s="26"/>
      <c r="AC2" s="6"/>
    </row>
    <row r="3" spans="1:2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1747</v>
      </c>
      <c r="K3" s="22" t="s">
        <v>498</v>
      </c>
      <c r="L3" s="98" t="s">
        <v>498</v>
      </c>
      <c r="M3" s="22" t="s">
        <v>498</v>
      </c>
      <c r="N3" s="22" t="s">
        <v>498</v>
      </c>
      <c r="O3" s="17" t="s">
        <v>142</v>
      </c>
      <c r="P3" s="22" t="s">
        <v>253</v>
      </c>
      <c r="Q3" s="22" t="s">
        <v>498</v>
      </c>
      <c r="R3" s="22" t="s">
        <v>694</v>
      </c>
      <c r="S3" s="22" t="s">
        <v>141</v>
      </c>
      <c r="T3" s="22" t="s">
        <v>498</v>
      </c>
      <c r="U3" s="22" t="s">
        <v>498</v>
      </c>
      <c r="V3" s="22" t="s">
        <v>253</v>
      </c>
      <c r="W3" s="22" t="s">
        <v>141</v>
      </c>
      <c r="X3" s="22" t="s">
        <v>253</v>
      </c>
      <c r="Y3" s="22" t="s">
        <v>498</v>
      </c>
      <c r="Z3" s="17" t="s">
        <v>141</v>
      </c>
      <c r="AA3" s="17" t="s">
        <v>694</v>
      </c>
      <c r="AB3" s="27"/>
      <c r="AC3" s="1"/>
    </row>
    <row r="4" spans="1:28" ht="15" customHeight="1">
      <c r="A4" s="15">
        <v>1</v>
      </c>
      <c r="B4" s="15" t="s">
        <v>475</v>
      </c>
      <c r="C4" s="14" t="s">
        <v>476</v>
      </c>
      <c r="D4" s="15" t="s">
        <v>207</v>
      </c>
      <c r="E4" s="16" t="s">
        <v>477</v>
      </c>
      <c r="F4" s="15" t="s">
        <v>29</v>
      </c>
      <c r="G4" s="35">
        <f aca="true" t="shared" si="0" ref="G4:G29">SUM(I4:AA4)</f>
        <v>595</v>
      </c>
      <c r="H4" s="25"/>
      <c r="I4" s="23"/>
      <c r="J4" s="23">
        <v>160</v>
      </c>
      <c r="K4" s="23"/>
      <c r="L4" s="23">
        <v>50</v>
      </c>
      <c r="M4" s="23">
        <v>40</v>
      </c>
      <c r="N4" s="23"/>
      <c r="O4" s="23"/>
      <c r="P4" s="23"/>
      <c r="Q4" s="23"/>
      <c r="R4" s="23"/>
      <c r="S4" s="23">
        <v>100</v>
      </c>
      <c r="T4" s="23"/>
      <c r="U4" s="23"/>
      <c r="V4" s="23">
        <v>150</v>
      </c>
      <c r="W4" s="23">
        <v>95</v>
      </c>
      <c r="X4" s="23"/>
      <c r="Y4" s="23"/>
      <c r="Z4" s="23"/>
      <c r="AA4" s="23"/>
      <c r="AB4" s="26"/>
    </row>
    <row r="5" spans="1:28" ht="15" customHeight="1">
      <c r="A5" s="15">
        <v>2</v>
      </c>
      <c r="B5" s="15" t="s">
        <v>468</v>
      </c>
      <c r="C5" s="14" t="s">
        <v>469</v>
      </c>
      <c r="D5" s="15" t="s">
        <v>207</v>
      </c>
      <c r="E5" s="16" t="s">
        <v>470</v>
      </c>
      <c r="F5" s="15" t="s">
        <v>29</v>
      </c>
      <c r="G5" s="35">
        <f t="shared" si="0"/>
        <v>555</v>
      </c>
      <c r="H5" s="25"/>
      <c r="I5" s="23"/>
      <c r="J5" s="23">
        <v>300</v>
      </c>
      <c r="K5" s="23"/>
      <c r="L5" s="23"/>
      <c r="M5" s="23"/>
      <c r="N5" s="23"/>
      <c r="O5" s="23"/>
      <c r="P5" s="23"/>
      <c r="Q5" s="23"/>
      <c r="R5" s="23"/>
      <c r="S5" s="23">
        <v>125</v>
      </c>
      <c r="T5" s="23"/>
      <c r="U5" s="23"/>
      <c r="V5" s="23"/>
      <c r="W5" s="23">
        <v>130</v>
      </c>
      <c r="X5" s="23"/>
      <c r="Y5" s="23"/>
      <c r="Z5" s="23"/>
      <c r="AA5" s="23"/>
      <c r="AB5" s="26"/>
    </row>
    <row r="6" spans="1:28" ht="15" customHeight="1">
      <c r="A6" s="15">
        <v>3</v>
      </c>
      <c r="B6" s="18" t="s">
        <v>471</v>
      </c>
      <c r="C6" s="19" t="s">
        <v>472</v>
      </c>
      <c r="D6" s="18" t="s">
        <v>207</v>
      </c>
      <c r="E6" s="20" t="s">
        <v>26</v>
      </c>
      <c r="F6" s="18" t="s">
        <v>46</v>
      </c>
      <c r="G6" s="35">
        <f t="shared" si="0"/>
        <v>540</v>
      </c>
      <c r="H6" s="34"/>
      <c r="I6" s="23"/>
      <c r="J6" s="23">
        <v>250</v>
      </c>
      <c r="K6" s="23"/>
      <c r="L6" s="23"/>
      <c r="M6" s="23">
        <v>50</v>
      </c>
      <c r="N6" s="23"/>
      <c r="O6" s="23"/>
      <c r="P6" s="23"/>
      <c r="Q6" s="23"/>
      <c r="R6" s="23"/>
      <c r="S6" s="23">
        <v>120</v>
      </c>
      <c r="T6" s="23"/>
      <c r="U6" s="23"/>
      <c r="V6" s="23"/>
      <c r="W6" s="23">
        <v>120</v>
      </c>
      <c r="X6" s="23"/>
      <c r="Y6" s="23"/>
      <c r="Z6" s="23"/>
      <c r="AA6" s="23"/>
      <c r="AB6" s="27"/>
    </row>
    <row r="7" spans="1:40" ht="15" customHeight="1">
      <c r="A7" s="15">
        <v>4</v>
      </c>
      <c r="B7" s="15" t="s">
        <v>205</v>
      </c>
      <c r="C7" s="14" t="s">
        <v>206</v>
      </c>
      <c r="D7" s="15" t="s">
        <v>207</v>
      </c>
      <c r="E7" s="16" t="s">
        <v>208</v>
      </c>
      <c r="F7" s="15" t="s">
        <v>17</v>
      </c>
      <c r="G7" s="35">
        <f t="shared" si="0"/>
        <v>410</v>
      </c>
      <c r="H7" s="25"/>
      <c r="I7" s="23"/>
      <c r="J7" s="23">
        <v>180</v>
      </c>
      <c r="K7" s="23"/>
      <c r="L7" s="23"/>
      <c r="M7" s="23"/>
      <c r="N7" s="23"/>
      <c r="O7" s="23"/>
      <c r="P7" s="23"/>
      <c r="Q7" s="23"/>
      <c r="R7" s="23">
        <v>100</v>
      </c>
      <c r="S7" s="23"/>
      <c r="T7" s="23"/>
      <c r="U7" s="23"/>
      <c r="V7" s="23"/>
      <c r="W7" s="23"/>
      <c r="X7" s="23"/>
      <c r="Y7" s="23"/>
      <c r="Z7" s="23">
        <v>130</v>
      </c>
      <c r="AA7" s="23"/>
      <c r="AB7" s="26"/>
      <c r="AM7" s="4"/>
      <c r="AN7" s="4"/>
    </row>
    <row r="8" spans="1:40" s="4" customFormat="1" ht="15" customHeight="1">
      <c r="A8" s="15">
        <v>5</v>
      </c>
      <c r="B8" s="15" t="s">
        <v>1932</v>
      </c>
      <c r="C8" s="14" t="s">
        <v>1931</v>
      </c>
      <c r="D8" s="18" t="s">
        <v>207</v>
      </c>
      <c r="E8" s="16" t="s">
        <v>1214</v>
      </c>
      <c r="F8" s="15" t="s">
        <v>13</v>
      </c>
      <c r="G8" s="35">
        <f t="shared" si="0"/>
        <v>200</v>
      </c>
      <c r="H8" s="25"/>
      <c r="I8" s="23"/>
      <c r="J8" s="23">
        <v>200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6"/>
      <c r="AD8"/>
      <c r="AE8"/>
      <c r="AF8"/>
      <c r="AG8"/>
      <c r="AH8"/>
      <c r="AI8"/>
      <c r="AJ8"/>
      <c r="AK8"/>
      <c r="AL8"/>
      <c r="AM8"/>
      <c r="AN8"/>
    </row>
    <row r="9" spans="1:28" ht="15" customHeight="1">
      <c r="A9" s="15">
        <v>6</v>
      </c>
      <c r="B9" s="15" t="s">
        <v>473</v>
      </c>
      <c r="C9" s="14" t="s">
        <v>474</v>
      </c>
      <c r="D9" s="15" t="s">
        <v>207</v>
      </c>
      <c r="E9" s="16" t="s">
        <v>26</v>
      </c>
      <c r="F9" s="15" t="s">
        <v>29</v>
      </c>
      <c r="G9" s="35">
        <f t="shared" si="0"/>
        <v>195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/>
      <c r="S9" s="23">
        <v>95</v>
      </c>
      <c r="T9" s="23"/>
      <c r="U9" s="23"/>
      <c r="V9" s="23"/>
      <c r="W9" s="23">
        <v>100</v>
      </c>
      <c r="X9" s="23"/>
      <c r="Y9" s="23"/>
      <c r="Z9" s="23"/>
      <c r="AA9" s="23"/>
      <c r="AB9" s="26"/>
    </row>
    <row r="10" spans="1:28" ht="15" customHeight="1">
      <c r="A10" s="15">
        <v>7</v>
      </c>
      <c r="B10" s="15" t="s">
        <v>1526</v>
      </c>
      <c r="C10" s="14" t="s">
        <v>1525</v>
      </c>
      <c r="D10" s="15" t="s">
        <v>207</v>
      </c>
      <c r="E10" s="16" t="s">
        <v>1462</v>
      </c>
      <c r="F10" s="15" t="s">
        <v>260</v>
      </c>
      <c r="G10" s="35">
        <f t="shared" si="0"/>
        <v>155</v>
      </c>
      <c r="H10" s="25"/>
      <c r="I10" s="23"/>
      <c r="J10" s="23"/>
      <c r="K10" s="23">
        <v>40</v>
      </c>
      <c r="L10" s="23"/>
      <c r="M10" s="23"/>
      <c r="N10" s="23">
        <v>30</v>
      </c>
      <c r="O10" s="23"/>
      <c r="P10" s="23">
        <v>85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6"/>
    </row>
    <row r="11" spans="1:28" ht="15" customHeight="1">
      <c r="A11" s="15">
        <v>8</v>
      </c>
      <c r="B11" s="15" t="s">
        <v>1605</v>
      </c>
      <c r="C11" s="14" t="s">
        <v>1604</v>
      </c>
      <c r="D11" s="18" t="s">
        <v>207</v>
      </c>
      <c r="E11" s="16" t="s">
        <v>1214</v>
      </c>
      <c r="F11" s="15" t="s">
        <v>56</v>
      </c>
      <c r="G11" s="35">
        <f t="shared" si="0"/>
        <v>150</v>
      </c>
      <c r="H11" s="25"/>
      <c r="I11" s="23"/>
      <c r="J11" s="23"/>
      <c r="K11" s="23"/>
      <c r="L11" s="23"/>
      <c r="M11" s="23"/>
      <c r="N11" s="23"/>
      <c r="O11" s="23">
        <v>150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6"/>
    </row>
    <row r="12" spans="1:28" ht="15" customHeight="1">
      <c r="A12" s="15">
        <v>9</v>
      </c>
      <c r="B12" s="15" t="s">
        <v>212</v>
      </c>
      <c r="C12" s="14" t="s">
        <v>213</v>
      </c>
      <c r="D12" s="15" t="s">
        <v>207</v>
      </c>
      <c r="E12" s="16" t="s">
        <v>49</v>
      </c>
      <c r="F12" s="15" t="s">
        <v>13</v>
      </c>
      <c r="G12" s="35">
        <f t="shared" si="0"/>
        <v>145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>
        <v>35</v>
      </c>
      <c r="Z12" s="23">
        <v>110</v>
      </c>
      <c r="AA12" s="23"/>
      <c r="AB12" s="26"/>
    </row>
    <row r="13" spans="1:28" ht="15" customHeight="1">
      <c r="A13" s="15">
        <v>10</v>
      </c>
      <c r="B13" s="15" t="s">
        <v>1934</v>
      </c>
      <c r="C13" s="14" t="s">
        <v>1933</v>
      </c>
      <c r="D13" s="15" t="s">
        <v>207</v>
      </c>
      <c r="E13" s="16" t="s">
        <v>1840</v>
      </c>
      <c r="F13" s="15" t="s">
        <v>86</v>
      </c>
      <c r="G13" s="35">
        <f t="shared" si="0"/>
        <v>140</v>
      </c>
      <c r="H13" s="25"/>
      <c r="I13" s="23"/>
      <c r="J13" s="23">
        <v>140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6"/>
    </row>
    <row r="14" spans="1:28" ht="15" customHeight="1">
      <c r="A14" s="15">
        <v>11</v>
      </c>
      <c r="B14" s="15" t="s">
        <v>1936</v>
      </c>
      <c r="C14" s="14" t="s">
        <v>1935</v>
      </c>
      <c r="D14" s="18" t="s">
        <v>207</v>
      </c>
      <c r="E14" s="16" t="s">
        <v>1937</v>
      </c>
      <c r="F14" s="15" t="s">
        <v>86</v>
      </c>
      <c r="G14" s="35">
        <f t="shared" si="0"/>
        <v>130</v>
      </c>
      <c r="H14" s="25"/>
      <c r="I14" s="23"/>
      <c r="J14" s="23">
        <v>130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6"/>
    </row>
    <row r="15" spans="1:28" ht="15" customHeight="1">
      <c r="A15" s="15">
        <v>12</v>
      </c>
      <c r="B15" s="15" t="s">
        <v>209</v>
      </c>
      <c r="C15" s="14" t="s">
        <v>210</v>
      </c>
      <c r="D15" s="15" t="s">
        <v>207</v>
      </c>
      <c r="E15" s="16" t="s">
        <v>211</v>
      </c>
      <c r="F15" s="15" t="s">
        <v>94</v>
      </c>
      <c r="G15" s="35">
        <f t="shared" si="0"/>
        <v>125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>
        <v>125</v>
      </c>
      <c r="AA15" s="23"/>
      <c r="AB15" s="26"/>
    </row>
    <row r="16" spans="1:28" ht="15" customHeight="1">
      <c r="A16" s="15">
        <v>13</v>
      </c>
      <c r="B16" s="15" t="s">
        <v>1071</v>
      </c>
      <c r="C16" s="14" t="s">
        <v>1072</v>
      </c>
      <c r="D16" s="15" t="s">
        <v>207</v>
      </c>
      <c r="E16" s="16" t="s">
        <v>965</v>
      </c>
      <c r="F16" s="15" t="s">
        <v>343</v>
      </c>
      <c r="G16" s="35">
        <f t="shared" si="0"/>
        <v>120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>
        <v>70</v>
      </c>
      <c r="S16" s="23"/>
      <c r="T16" s="23">
        <v>50</v>
      </c>
      <c r="U16" s="23"/>
      <c r="V16" s="23"/>
      <c r="W16" s="23"/>
      <c r="X16" s="23"/>
      <c r="Y16" s="23"/>
      <c r="Z16" s="23"/>
      <c r="AA16" s="23"/>
      <c r="AB16" s="26"/>
    </row>
    <row r="17" spans="1:28" ht="15" customHeight="1">
      <c r="A17" s="15">
        <v>14</v>
      </c>
      <c r="B17" s="15" t="s">
        <v>1205</v>
      </c>
      <c r="C17" s="14" t="s">
        <v>1206</v>
      </c>
      <c r="D17" s="15" t="s">
        <v>207</v>
      </c>
      <c r="E17" s="16" t="s">
        <v>26</v>
      </c>
      <c r="F17" s="15" t="s">
        <v>13</v>
      </c>
      <c r="G17" s="35">
        <f t="shared" si="0"/>
        <v>115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>
        <v>115</v>
      </c>
      <c r="T17" s="23"/>
      <c r="U17" s="23"/>
      <c r="V17" s="23"/>
      <c r="W17" s="23"/>
      <c r="X17" s="23"/>
      <c r="Y17" s="23"/>
      <c r="Z17" s="23"/>
      <c r="AA17" s="23"/>
      <c r="AB17" s="27"/>
    </row>
    <row r="18" spans="1:28" ht="15" customHeight="1">
      <c r="A18" s="15">
        <v>14</v>
      </c>
      <c r="B18" s="15" t="s">
        <v>1207</v>
      </c>
      <c r="C18" s="14" t="s">
        <v>1208</v>
      </c>
      <c r="D18" s="15" t="s">
        <v>207</v>
      </c>
      <c r="E18" s="16" t="s">
        <v>1209</v>
      </c>
      <c r="F18" s="15" t="s">
        <v>29</v>
      </c>
      <c r="G18" s="35">
        <f t="shared" si="0"/>
        <v>115</v>
      </c>
      <c r="H18" s="25"/>
      <c r="I18" s="23"/>
      <c r="J18" s="23"/>
      <c r="K18" s="23"/>
      <c r="L18" s="23">
        <v>40</v>
      </c>
      <c r="M18" s="23"/>
      <c r="N18" s="23"/>
      <c r="O18" s="23"/>
      <c r="P18" s="23"/>
      <c r="Q18" s="23"/>
      <c r="R18" s="23"/>
      <c r="S18" s="23">
        <v>75</v>
      </c>
      <c r="T18" s="23"/>
      <c r="U18" s="23"/>
      <c r="V18" s="23"/>
      <c r="W18" s="23"/>
      <c r="X18" s="23"/>
      <c r="Y18" s="23"/>
      <c r="Z18" s="23"/>
      <c r="AA18" s="23"/>
      <c r="AB18" s="26"/>
    </row>
    <row r="19" spans="1:28" ht="15" customHeight="1">
      <c r="A19" s="15">
        <v>15</v>
      </c>
      <c r="B19" s="15" t="s">
        <v>766</v>
      </c>
      <c r="C19" s="14" t="s">
        <v>767</v>
      </c>
      <c r="D19" s="15" t="s">
        <v>207</v>
      </c>
      <c r="E19" s="16" t="s">
        <v>768</v>
      </c>
      <c r="F19" s="15" t="s">
        <v>628</v>
      </c>
      <c r="G19" s="35">
        <f t="shared" si="0"/>
        <v>110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>
        <v>110</v>
      </c>
      <c r="AB19" s="26"/>
    </row>
    <row r="20" spans="1:28" ht="15" customHeight="1">
      <c r="A20" s="15">
        <v>15</v>
      </c>
      <c r="B20" s="15" t="s">
        <v>1277</v>
      </c>
      <c r="C20" s="14" t="s">
        <v>1276</v>
      </c>
      <c r="D20" s="15" t="s">
        <v>207</v>
      </c>
      <c r="E20" s="16" t="s">
        <v>1264</v>
      </c>
      <c r="F20" s="15" t="s">
        <v>17</v>
      </c>
      <c r="G20" s="35">
        <f t="shared" si="0"/>
        <v>110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>
        <v>110</v>
      </c>
      <c r="S20" s="23"/>
      <c r="T20" s="23"/>
      <c r="U20" s="23"/>
      <c r="V20" s="23"/>
      <c r="W20" s="23"/>
      <c r="X20" s="23"/>
      <c r="Y20" s="23"/>
      <c r="Z20" s="23"/>
      <c r="AA20" s="23"/>
      <c r="AB20" s="26"/>
    </row>
    <row r="21" spans="1:28" ht="15" customHeight="1">
      <c r="A21" s="15">
        <v>16</v>
      </c>
      <c r="B21" s="15" t="s">
        <v>1279</v>
      </c>
      <c r="C21" s="14" t="s">
        <v>1278</v>
      </c>
      <c r="D21" s="15" t="s">
        <v>207</v>
      </c>
      <c r="E21" s="16" t="s">
        <v>1214</v>
      </c>
      <c r="F21" s="15" t="s">
        <v>17</v>
      </c>
      <c r="G21" s="35">
        <f t="shared" si="0"/>
        <v>90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>
        <v>90</v>
      </c>
      <c r="S21" s="23"/>
      <c r="T21" s="23"/>
      <c r="U21" s="23"/>
      <c r="V21" s="23"/>
      <c r="W21" s="23"/>
      <c r="X21" s="23"/>
      <c r="Y21" s="23"/>
      <c r="Z21" s="23"/>
      <c r="AA21" s="23"/>
      <c r="AB21" s="26"/>
    </row>
    <row r="22" spans="1:28" ht="15" customHeight="1">
      <c r="A22" s="15">
        <v>17</v>
      </c>
      <c r="B22" s="15" t="s">
        <v>1281</v>
      </c>
      <c r="C22" s="14" t="s">
        <v>1280</v>
      </c>
      <c r="D22" s="15" t="s">
        <v>207</v>
      </c>
      <c r="E22" s="16" t="s">
        <v>1214</v>
      </c>
      <c r="F22" s="15" t="s">
        <v>17</v>
      </c>
      <c r="G22" s="35">
        <f t="shared" si="0"/>
        <v>80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>
        <v>80</v>
      </c>
      <c r="S22" s="23"/>
      <c r="T22" s="23"/>
      <c r="U22" s="23"/>
      <c r="V22" s="23"/>
      <c r="W22" s="23"/>
      <c r="X22" s="23"/>
      <c r="Y22" s="23"/>
      <c r="Z22" s="23"/>
      <c r="AA22" s="23"/>
      <c r="AB22" s="26"/>
    </row>
    <row r="23" spans="1:28" ht="15" customHeight="1">
      <c r="A23" s="15">
        <v>18</v>
      </c>
      <c r="B23" s="15" t="s">
        <v>478</v>
      </c>
      <c r="C23" s="14" t="s">
        <v>479</v>
      </c>
      <c r="D23" s="15" t="s">
        <v>207</v>
      </c>
      <c r="E23" s="16" t="s">
        <v>430</v>
      </c>
      <c r="F23" s="15" t="s">
        <v>56</v>
      </c>
      <c r="G23" s="35">
        <f t="shared" si="0"/>
        <v>65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>
        <v>65</v>
      </c>
      <c r="X23" s="23"/>
      <c r="Y23" s="23"/>
      <c r="Z23" s="23"/>
      <c r="AA23" s="23"/>
      <c r="AB23" s="26"/>
    </row>
    <row r="24" spans="1:28" ht="15" customHeight="1">
      <c r="A24" s="15">
        <v>19</v>
      </c>
      <c r="B24" s="15" t="s">
        <v>1626</v>
      </c>
      <c r="C24" s="14" t="s">
        <v>1625</v>
      </c>
      <c r="D24" s="15" t="s">
        <v>207</v>
      </c>
      <c r="E24" s="16" t="s">
        <v>1627</v>
      </c>
      <c r="F24" s="15" t="s">
        <v>260</v>
      </c>
      <c r="G24" s="35">
        <f t="shared" si="0"/>
        <v>50</v>
      </c>
      <c r="H24" s="25"/>
      <c r="I24" s="23"/>
      <c r="J24" s="23"/>
      <c r="K24" s="23"/>
      <c r="L24" s="23"/>
      <c r="M24" s="23"/>
      <c r="N24" s="23">
        <v>50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6"/>
    </row>
    <row r="25" spans="1:28" ht="15" customHeight="1">
      <c r="A25" s="15">
        <v>20</v>
      </c>
      <c r="B25" s="15" t="s">
        <v>1073</v>
      </c>
      <c r="C25" s="14" t="s">
        <v>1074</v>
      </c>
      <c r="D25" s="15" t="s">
        <v>207</v>
      </c>
      <c r="E25" s="16" t="s">
        <v>971</v>
      </c>
      <c r="F25" s="15" t="s">
        <v>343</v>
      </c>
      <c r="G25" s="35">
        <f t="shared" si="0"/>
        <v>40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>
        <v>40</v>
      </c>
      <c r="U25" s="23"/>
      <c r="V25" s="23"/>
      <c r="W25" s="23"/>
      <c r="X25" s="23"/>
      <c r="Y25" s="23"/>
      <c r="Z25" s="23"/>
      <c r="AA25" s="23"/>
      <c r="AB25" s="26"/>
    </row>
    <row r="26" spans="1:28" ht="15" customHeight="1">
      <c r="A26" s="15">
        <v>21</v>
      </c>
      <c r="B26" s="15" t="s">
        <v>1660</v>
      </c>
      <c r="C26" s="14" t="s">
        <v>1659</v>
      </c>
      <c r="D26" s="18" t="s">
        <v>207</v>
      </c>
      <c r="E26" s="16" t="s">
        <v>1656</v>
      </c>
      <c r="F26" s="15" t="s">
        <v>29</v>
      </c>
      <c r="G26" s="35">
        <f t="shared" si="0"/>
        <v>35</v>
      </c>
      <c r="H26" s="25"/>
      <c r="I26" s="23"/>
      <c r="J26" s="23"/>
      <c r="K26" s="23"/>
      <c r="L26" s="23"/>
      <c r="M26" s="23">
        <v>35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6"/>
    </row>
    <row r="27" spans="1:28" ht="15" customHeight="1">
      <c r="A27" s="15">
        <v>21</v>
      </c>
      <c r="B27" s="15" t="s">
        <v>1745</v>
      </c>
      <c r="C27" s="14" t="s">
        <v>1744</v>
      </c>
      <c r="D27" s="18" t="s">
        <v>207</v>
      </c>
      <c r="E27" s="16" t="s">
        <v>1474</v>
      </c>
      <c r="F27" s="15" t="s">
        <v>260</v>
      </c>
      <c r="G27" s="35">
        <f t="shared" si="0"/>
        <v>35</v>
      </c>
      <c r="H27" s="25"/>
      <c r="I27" s="23"/>
      <c r="J27" s="23"/>
      <c r="K27" s="23">
        <v>35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6"/>
    </row>
    <row r="28" spans="1:28" ht="15" customHeight="1">
      <c r="A28" s="15">
        <v>22</v>
      </c>
      <c r="B28" s="15" t="s">
        <v>863</v>
      </c>
      <c r="C28" s="19" t="s">
        <v>864</v>
      </c>
      <c r="D28" s="18" t="s">
        <v>207</v>
      </c>
      <c r="E28" s="20" t="s">
        <v>26</v>
      </c>
      <c r="F28" s="18" t="s">
        <v>13</v>
      </c>
      <c r="G28" s="35">
        <f t="shared" si="0"/>
        <v>30</v>
      </c>
      <c r="H28" s="3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>
        <v>30</v>
      </c>
      <c r="Z28" s="23"/>
      <c r="AA28" s="23"/>
      <c r="AB28" s="26"/>
    </row>
    <row r="29" spans="1:28" ht="15" customHeight="1">
      <c r="A29" s="15">
        <v>22</v>
      </c>
      <c r="B29" s="15" t="s">
        <v>1446</v>
      </c>
      <c r="C29" s="14" t="s">
        <v>1445</v>
      </c>
      <c r="D29" s="15" t="s">
        <v>207</v>
      </c>
      <c r="E29" s="16" t="s">
        <v>1214</v>
      </c>
      <c r="F29" s="15" t="s">
        <v>46</v>
      </c>
      <c r="G29" s="35">
        <f t="shared" si="0"/>
        <v>30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>
        <v>30</v>
      </c>
      <c r="V29" s="23"/>
      <c r="W29" s="23"/>
      <c r="X29" s="23"/>
      <c r="Y29" s="23"/>
      <c r="Z29" s="23"/>
      <c r="AA29" s="23"/>
      <c r="AB29" s="26"/>
    </row>
    <row r="30" spans="1:28" ht="15" customHeight="1">
      <c r="A30" s="15"/>
      <c r="B30" s="15"/>
      <c r="C30" s="14"/>
      <c r="D30" s="15"/>
      <c r="E30" s="16"/>
      <c r="F30" s="15"/>
      <c r="G30" s="35">
        <f aca="true" t="shared" si="1" ref="G30:G46">SUM(I30:AA30)</f>
        <v>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6"/>
    </row>
    <row r="31" spans="1:28" ht="15" customHeight="1">
      <c r="A31" s="15"/>
      <c r="B31" s="15"/>
      <c r="C31" s="14"/>
      <c r="D31" s="15"/>
      <c r="E31" s="16"/>
      <c r="F31" s="15"/>
      <c r="G31" s="35">
        <f t="shared" si="1"/>
        <v>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6"/>
    </row>
    <row r="32" spans="1:28" ht="15" customHeight="1">
      <c r="A32" s="15"/>
      <c r="B32" s="15"/>
      <c r="C32" s="14"/>
      <c r="D32" s="15"/>
      <c r="E32" s="16"/>
      <c r="F32" s="15"/>
      <c r="G32" s="35">
        <f t="shared" si="1"/>
        <v>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6"/>
    </row>
    <row r="33" spans="1:28" ht="15" customHeight="1">
      <c r="A33" s="15"/>
      <c r="B33" s="15"/>
      <c r="C33" s="14"/>
      <c r="D33" s="15"/>
      <c r="E33" s="16"/>
      <c r="F33" s="15"/>
      <c r="G33" s="35">
        <f t="shared" si="1"/>
        <v>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6"/>
    </row>
    <row r="34" spans="1:28" ht="15" customHeight="1">
      <c r="A34" s="15"/>
      <c r="B34" s="15"/>
      <c r="C34" s="14"/>
      <c r="D34" s="15"/>
      <c r="E34" s="16"/>
      <c r="F34" s="15"/>
      <c r="G34" s="35">
        <f t="shared" si="1"/>
        <v>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6"/>
    </row>
    <row r="35" spans="1:28" ht="15" customHeight="1">
      <c r="A35" s="15"/>
      <c r="B35" s="15"/>
      <c r="C35" s="14"/>
      <c r="D35" s="15"/>
      <c r="E35" s="16"/>
      <c r="F35" s="15"/>
      <c r="G35" s="35">
        <f t="shared" si="1"/>
        <v>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6"/>
    </row>
    <row r="36" spans="1:28" ht="15" customHeight="1">
      <c r="A36" s="15"/>
      <c r="B36" s="15"/>
      <c r="C36" s="14"/>
      <c r="D36" s="15"/>
      <c r="E36" s="16"/>
      <c r="F36" s="15"/>
      <c r="G36" s="35">
        <f t="shared" si="1"/>
        <v>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6"/>
    </row>
    <row r="37" spans="1:28" ht="15" customHeight="1">
      <c r="A37" s="15"/>
      <c r="B37" s="15"/>
      <c r="C37" s="14"/>
      <c r="D37" s="15"/>
      <c r="E37" s="16"/>
      <c r="F37" s="15"/>
      <c r="G37" s="35">
        <f t="shared" si="1"/>
        <v>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6"/>
    </row>
    <row r="38" spans="1:28" ht="15" customHeight="1">
      <c r="A38" s="15"/>
      <c r="B38" s="15"/>
      <c r="C38" s="14"/>
      <c r="D38" s="15"/>
      <c r="E38" s="16"/>
      <c r="F38" s="15"/>
      <c r="G38" s="35">
        <f t="shared" si="1"/>
        <v>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6"/>
    </row>
    <row r="39" spans="1:28" ht="15" customHeight="1">
      <c r="A39" s="15"/>
      <c r="B39" s="15"/>
      <c r="C39" s="14"/>
      <c r="D39" s="15"/>
      <c r="E39" s="16"/>
      <c r="F39" s="15"/>
      <c r="G39" s="35">
        <f t="shared" si="1"/>
        <v>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6"/>
    </row>
    <row r="40" spans="1:28" ht="15" customHeight="1">
      <c r="A40" s="15"/>
      <c r="B40" s="15"/>
      <c r="C40" s="14"/>
      <c r="D40" s="15"/>
      <c r="E40" s="16"/>
      <c r="F40" s="15"/>
      <c r="G40" s="35">
        <f t="shared" si="1"/>
        <v>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6"/>
    </row>
    <row r="41" spans="1:28" ht="15" customHeight="1">
      <c r="A41" s="15"/>
      <c r="B41" s="15"/>
      <c r="C41" s="14"/>
      <c r="D41" s="15"/>
      <c r="E41" s="16"/>
      <c r="F41" s="15"/>
      <c r="G41" s="35">
        <f t="shared" si="1"/>
        <v>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6"/>
    </row>
    <row r="42" spans="1:28" ht="15" customHeight="1">
      <c r="A42" s="15"/>
      <c r="B42" s="15"/>
      <c r="C42" s="14"/>
      <c r="D42" s="15"/>
      <c r="E42" s="16"/>
      <c r="F42" s="15"/>
      <c r="G42" s="35">
        <f t="shared" si="1"/>
        <v>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6"/>
    </row>
    <row r="43" spans="1:28" ht="15" customHeight="1">
      <c r="A43" s="15"/>
      <c r="B43" s="15"/>
      <c r="C43" s="14"/>
      <c r="D43" s="15"/>
      <c r="E43" s="16"/>
      <c r="F43" s="15"/>
      <c r="G43" s="35">
        <f t="shared" si="1"/>
        <v>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6"/>
    </row>
    <row r="44" spans="1:28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6"/>
    </row>
    <row r="45" spans="1:28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6"/>
    </row>
    <row r="46" spans="1:28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6"/>
    </row>
    <row r="47" spans="1:29" s="12" customFormat="1" ht="4.5" customHeight="1" thickBot="1">
      <c r="A47" s="29"/>
      <c r="B47" s="29"/>
      <c r="C47" s="31"/>
      <c r="D47" s="30"/>
      <c r="E47" s="32"/>
      <c r="F47" s="30"/>
      <c r="G47" s="30"/>
      <c r="H47" s="41"/>
      <c r="I47" s="72"/>
      <c r="J47" s="33"/>
      <c r="K47" s="33"/>
      <c r="L47" s="33"/>
      <c r="M47" s="33"/>
      <c r="N47" s="2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73"/>
      <c r="AA47" s="73"/>
      <c r="AB47" s="28"/>
      <c r="AC47" s="11"/>
    </row>
    <row r="48" spans="1:28" s="8" customFormat="1" ht="12.75">
      <c r="A48" s="10"/>
      <c r="B48" s="7"/>
      <c r="D48" s="7"/>
      <c r="E48" s="9"/>
      <c r="F48" s="7"/>
      <c r="G48" s="40"/>
      <c r="H48" s="36"/>
      <c r="I48" s="38"/>
      <c r="J48" s="38"/>
      <c r="K48" s="38"/>
      <c r="L48" s="38"/>
      <c r="M48" s="38"/>
      <c r="N48" s="113"/>
      <c r="O48" s="38"/>
      <c r="P48" s="38"/>
      <c r="Q48" s="38"/>
      <c r="R48" s="4"/>
      <c r="S48" s="4"/>
      <c r="T48" s="38"/>
      <c r="U48" s="38"/>
      <c r="V48" s="4"/>
      <c r="W48" s="38"/>
      <c r="X48" s="38"/>
      <c r="Y48" s="38"/>
      <c r="Z48" s="4"/>
      <c r="AA48" s="4"/>
      <c r="AB48" s="13"/>
    </row>
    <row r="49" spans="7:15" ht="12.75">
      <c r="G49" s="40"/>
      <c r="N49" s="102"/>
      <c r="O49" s="102"/>
    </row>
    <row r="50" spans="7:15" ht="12.75">
      <c r="G50" s="40"/>
      <c r="N50" s="102"/>
      <c r="O50" s="102"/>
    </row>
    <row r="51" spans="7:15" ht="12.75">
      <c r="G51" s="40"/>
      <c r="N51" s="102"/>
      <c r="O51" s="102"/>
    </row>
    <row r="52" spans="7:15" ht="12.75">
      <c r="G52" s="40"/>
      <c r="N52" s="102"/>
      <c r="O52" s="102"/>
    </row>
    <row r="53" spans="7:15" ht="12.75">
      <c r="G53" s="40"/>
      <c r="N53" s="102"/>
      <c r="O53" s="102"/>
    </row>
    <row r="54" spans="7:15" ht="12.75">
      <c r="G54" s="40"/>
      <c r="N54" s="102"/>
      <c r="O54" s="102"/>
    </row>
    <row r="55" spans="7:15" ht="12.75">
      <c r="G55" s="43"/>
      <c r="N55" s="102"/>
      <c r="O55" s="102"/>
    </row>
    <row r="56" spans="14:15" ht="12.75">
      <c r="N56" s="102"/>
      <c r="O56" s="102"/>
    </row>
    <row r="57" spans="14:15" ht="12.75">
      <c r="N57" s="102"/>
      <c r="O57" s="102"/>
    </row>
    <row r="58" spans="14:15" ht="12.75">
      <c r="N58" s="102"/>
      <c r="O58" s="102"/>
    </row>
    <row r="59" spans="14:15" ht="12.75">
      <c r="N59" s="102"/>
      <c r="O59" s="102"/>
    </row>
    <row r="60" spans="14:15" ht="12.75">
      <c r="N60" s="102"/>
      <c r="O60" s="102"/>
    </row>
  </sheetData>
  <sheetProtection password="E42B" sheet="1"/>
  <mergeCells count="21">
    <mergeCell ref="Q1:Q2"/>
    <mergeCell ref="Z1:Z2"/>
    <mergeCell ref="K1:K2"/>
    <mergeCell ref="A1:G1"/>
    <mergeCell ref="I1:I2"/>
    <mergeCell ref="A2:G2"/>
    <mergeCell ref="U1:U2"/>
    <mergeCell ref="P1:P2"/>
    <mergeCell ref="O1:O2"/>
    <mergeCell ref="N1:N2"/>
    <mergeCell ref="M1:M2"/>
    <mergeCell ref="J1:J2"/>
    <mergeCell ref="L1:L2"/>
    <mergeCell ref="AA1:AA2"/>
    <mergeCell ref="W1:W2"/>
    <mergeCell ref="R1:R2"/>
    <mergeCell ref="T1:T2"/>
    <mergeCell ref="X1:X2"/>
    <mergeCell ref="V1:V2"/>
    <mergeCell ref="S1:S2"/>
    <mergeCell ref="Y1:Y2"/>
  </mergeCells>
  <conditionalFormatting sqref="C33">
    <cfRule type="duplicateValues" priority="1" dxfId="0" stopIfTrue="1">
      <formula>AND(COUNTIF($C$33:$C$33,C33)&gt;1,NOT(ISBLANK(C33)))</formula>
    </cfRule>
  </conditionalFormatting>
  <conditionalFormatting sqref="C4:C195">
    <cfRule type="duplicateValues" priority="9" dxfId="0" stopIfTrue="1">
      <formula>AND(COUNTIF($C$4:$C$195,C4)&gt;1,NOT(ISBLANK(C4)))</formula>
    </cfRule>
  </conditionalFormatting>
  <printOptions/>
  <pageMargins left="0.47" right="0.15" top="0.28" bottom="0.19" header="0.16" footer="0.1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J32"/>
  <sheetViews>
    <sheetView zoomScale="80" zoomScaleNormal="80" zoomScalePageLayoutView="0" workbookViewId="0" topLeftCell="A1">
      <selection activeCell="C13" sqref="C13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customWidth="1"/>
    <col min="4" max="4" width="7.851562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19" width="5.28125" style="38" customWidth="1"/>
    <col min="20" max="20" width="5.28125" style="4" customWidth="1"/>
    <col min="21" max="23" width="5.28125" style="38" customWidth="1"/>
    <col min="24" max="25" width="5.28125" style="4" customWidth="1"/>
    <col min="26" max="26" width="0.85546875" style="12" customWidth="1"/>
    <col min="27" max="27" width="4.57421875" style="4" customWidth="1"/>
  </cols>
  <sheetData>
    <row r="1" spans="1:26" ht="71.25" customHeight="1">
      <c r="A1" s="108" t="s">
        <v>7</v>
      </c>
      <c r="B1" s="109"/>
      <c r="C1" s="109"/>
      <c r="D1" s="109"/>
      <c r="E1" s="109"/>
      <c r="F1" s="109"/>
      <c r="G1" s="109"/>
      <c r="H1" s="25"/>
      <c r="I1" s="110"/>
      <c r="J1" s="104" t="s">
        <v>1746</v>
      </c>
      <c r="K1" s="111" t="s">
        <v>1703</v>
      </c>
      <c r="L1" s="111" t="s">
        <v>1693</v>
      </c>
      <c r="M1" s="104" t="s">
        <v>1628</v>
      </c>
      <c r="N1" s="104" t="s">
        <v>1529</v>
      </c>
      <c r="O1" s="104" t="s">
        <v>1463</v>
      </c>
      <c r="P1" s="103" t="s">
        <v>1358</v>
      </c>
      <c r="Q1" s="103" t="s">
        <v>1099</v>
      </c>
      <c r="R1" s="103" t="s">
        <v>954</v>
      </c>
      <c r="S1" s="104" t="s">
        <v>1406</v>
      </c>
      <c r="T1" s="103" t="s">
        <v>516</v>
      </c>
      <c r="U1" s="103" t="s">
        <v>272</v>
      </c>
      <c r="V1" s="103" t="s">
        <v>783</v>
      </c>
      <c r="W1" s="103" t="s">
        <v>252</v>
      </c>
      <c r="X1" s="103" t="s">
        <v>8</v>
      </c>
      <c r="Y1" s="103" t="s">
        <v>693</v>
      </c>
      <c r="Z1" s="24"/>
    </row>
    <row r="2" spans="1:27" s="4" customFormat="1" ht="77.25" customHeight="1">
      <c r="A2" s="106" t="s">
        <v>1958</v>
      </c>
      <c r="B2" s="107"/>
      <c r="C2" s="107"/>
      <c r="D2" s="107"/>
      <c r="E2" s="107"/>
      <c r="F2" s="107"/>
      <c r="G2" s="107"/>
      <c r="H2" s="25"/>
      <c r="I2" s="110"/>
      <c r="J2" s="105"/>
      <c r="K2" s="112"/>
      <c r="L2" s="112"/>
      <c r="M2" s="105"/>
      <c r="N2" s="105"/>
      <c r="O2" s="105"/>
      <c r="P2" s="103"/>
      <c r="Q2" s="103"/>
      <c r="R2" s="103"/>
      <c r="S2" s="105"/>
      <c r="T2" s="103"/>
      <c r="U2" s="103"/>
      <c r="V2" s="103"/>
      <c r="W2" s="103"/>
      <c r="X2" s="103"/>
      <c r="Y2" s="103"/>
      <c r="Z2" s="26"/>
      <c r="AA2" s="6"/>
    </row>
    <row r="3" spans="1:2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1747</v>
      </c>
      <c r="K3" s="98" t="s">
        <v>498</v>
      </c>
      <c r="L3" s="98" t="s">
        <v>253</v>
      </c>
      <c r="M3" s="22" t="s">
        <v>498</v>
      </c>
      <c r="N3" s="17" t="s">
        <v>142</v>
      </c>
      <c r="O3" s="22" t="s">
        <v>253</v>
      </c>
      <c r="P3" s="22" t="s">
        <v>498</v>
      </c>
      <c r="Q3" s="22" t="s">
        <v>141</v>
      </c>
      <c r="R3" s="22" t="s">
        <v>498</v>
      </c>
      <c r="S3" s="22" t="s">
        <v>498</v>
      </c>
      <c r="T3" s="22" t="s">
        <v>253</v>
      </c>
      <c r="U3" s="22" t="s">
        <v>141</v>
      </c>
      <c r="V3" s="22" t="s">
        <v>498</v>
      </c>
      <c r="W3" s="22" t="s">
        <v>253</v>
      </c>
      <c r="X3" s="17" t="s">
        <v>141</v>
      </c>
      <c r="Y3" s="17" t="s">
        <v>694</v>
      </c>
      <c r="Z3" s="27"/>
      <c r="AA3" s="1"/>
    </row>
    <row r="4" spans="1:26" ht="15" customHeight="1">
      <c r="A4" s="15">
        <v>1</v>
      </c>
      <c r="B4" s="15" t="s">
        <v>214</v>
      </c>
      <c r="C4" s="14" t="s">
        <v>215</v>
      </c>
      <c r="D4" s="15" t="s">
        <v>216</v>
      </c>
      <c r="E4" s="16" t="s">
        <v>217</v>
      </c>
      <c r="F4" s="15" t="s">
        <v>17</v>
      </c>
      <c r="G4" s="35">
        <f aca="true" t="shared" si="0" ref="G4:G15">SUM(I4:Y4)</f>
        <v>870</v>
      </c>
      <c r="H4" s="25"/>
      <c r="I4" s="23"/>
      <c r="J4" s="23">
        <v>180</v>
      </c>
      <c r="K4" s="23"/>
      <c r="L4" s="23"/>
      <c r="M4" s="23"/>
      <c r="N4" s="23">
        <v>200</v>
      </c>
      <c r="O4" s="23"/>
      <c r="P4" s="23"/>
      <c r="Q4" s="23">
        <v>125</v>
      </c>
      <c r="R4" s="23"/>
      <c r="S4" s="23"/>
      <c r="T4" s="23"/>
      <c r="U4" s="23">
        <v>125</v>
      </c>
      <c r="V4" s="23"/>
      <c r="W4" s="23"/>
      <c r="X4" s="23">
        <v>130</v>
      </c>
      <c r="Y4" s="23">
        <v>110</v>
      </c>
      <c r="Z4" s="26"/>
    </row>
    <row r="5" spans="1:26" ht="15" customHeight="1">
      <c r="A5" s="15">
        <v>2</v>
      </c>
      <c r="B5" s="15" t="s">
        <v>453</v>
      </c>
      <c r="C5" s="19" t="s">
        <v>454</v>
      </c>
      <c r="D5" s="18" t="s">
        <v>216</v>
      </c>
      <c r="E5" s="20" t="s">
        <v>455</v>
      </c>
      <c r="F5" s="18" t="s">
        <v>29</v>
      </c>
      <c r="G5" s="35">
        <f t="shared" si="0"/>
        <v>810</v>
      </c>
      <c r="H5" s="34"/>
      <c r="I5" s="23"/>
      <c r="J5" s="23">
        <v>300</v>
      </c>
      <c r="K5" s="23">
        <v>50</v>
      </c>
      <c r="L5" s="23"/>
      <c r="M5" s="23">
        <v>50</v>
      </c>
      <c r="N5" s="23"/>
      <c r="O5" s="23"/>
      <c r="P5" s="23"/>
      <c r="Q5" s="23">
        <v>130</v>
      </c>
      <c r="R5" s="23"/>
      <c r="S5" s="23"/>
      <c r="T5" s="23">
        <v>150</v>
      </c>
      <c r="U5" s="23">
        <v>130</v>
      </c>
      <c r="V5" s="23"/>
      <c r="W5" s="23"/>
      <c r="X5" s="23"/>
      <c r="Y5" s="23"/>
      <c r="Z5" s="27"/>
    </row>
    <row r="6" spans="1:26" ht="15" customHeight="1">
      <c r="A6" s="15">
        <v>3</v>
      </c>
      <c r="B6" s="15" t="s">
        <v>456</v>
      </c>
      <c r="C6" s="14" t="s">
        <v>457</v>
      </c>
      <c r="D6" s="15" t="s">
        <v>216</v>
      </c>
      <c r="E6" s="16" t="s">
        <v>458</v>
      </c>
      <c r="F6" s="15" t="s">
        <v>13</v>
      </c>
      <c r="G6" s="35">
        <f t="shared" si="0"/>
        <v>630</v>
      </c>
      <c r="H6" s="25"/>
      <c r="I6" s="23"/>
      <c r="J6" s="23">
        <v>250</v>
      </c>
      <c r="K6" s="23"/>
      <c r="L6" s="23"/>
      <c r="M6" s="23"/>
      <c r="N6" s="23"/>
      <c r="O6" s="23"/>
      <c r="P6" s="23">
        <v>50</v>
      </c>
      <c r="Q6" s="23">
        <v>120</v>
      </c>
      <c r="R6" s="23"/>
      <c r="S6" s="23">
        <v>50</v>
      </c>
      <c r="T6" s="23"/>
      <c r="U6" s="23">
        <v>110</v>
      </c>
      <c r="V6" s="23">
        <v>50</v>
      </c>
      <c r="W6" s="23"/>
      <c r="X6" s="23"/>
      <c r="Y6" s="23"/>
      <c r="Z6" s="26"/>
    </row>
    <row r="7" spans="1:36" s="4" customFormat="1" ht="15" customHeight="1">
      <c r="A7" s="15">
        <v>4</v>
      </c>
      <c r="B7" s="15" t="s">
        <v>465</v>
      </c>
      <c r="C7" s="14" t="s">
        <v>466</v>
      </c>
      <c r="D7" s="15" t="s">
        <v>216</v>
      </c>
      <c r="E7" s="16" t="s">
        <v>467</v>
      </c>
      <c r="F7" s="15" t="s">
        <v>29</v>
      </c>
      <c r="G7" s="35">
        <f t="shared" si="0"/>
        <v>465</v>
      </c>
      <c r="H7" s="25"/>
      <c r="I7" s="23"/>
      <c r="J7" s="23">
        <v>140</v>
      </c>
      <c r="K7" s="23">
        <v>35</v>
      </c>
      <c r="L7" s="23"/>
      <c r="M7" s="23">
        <v>40</v>
      </c>
      <c r="N7" s="23"/>
      <c r="O7" s="23"/>
      <c r="P7" s="23"/>
      <c r="Q7" s="23">
        <v>85</v>
      </c>
      <c r="R7" s="23"/>
      <c r="S7" s="23"/>
      <c r="T7" s="23">
        <v>130</v>
      </c>
      <c r="U7" s="23">
        <v>35</v>
      </c>
      <c r="V7" s="23"/>
      <c r="W7" s="23"/>
      <c r="X7" s="23"/>
      <c r="Y7" s="23"/>
      <c r="Z7" s="26"/>
      <c r="AB7"/>
      <c r="AC7"/>
      <c r="AD7"/>
      <c r="AE7"/>
      <c r="AF7"/>
      <c r="AG7"/>
      <c r="AH7"/>
      <c r="AI7"/>
      <c r="AJ7"/>
    </row>
    <row r="8" spans="1:26" ht="15" customHeight="1">
      <c r="A8" s="15">
        <v>5</v>
      </c>
      <c r="B8" s="15" t="s">
        <v>459</v>
      </c>
      <c r="C8" s="14" t="s">
        <v>460</v>
      </c>
      <c r="D8" s="15" t="s">
        <v>216</v>
      </c>
      <c r="E8" s="16" t="s">
        <v>26</v>
      </c>
      <c r="F8" s="15" t="s">
        <v>461</v>
      </c>
      <c r="G8" s="35">
        <f t="shared" si="0"/>
        <v>360</v>
      </c>
      <c r="H8" s="25"/>
      <c r="I8" s="23"/>
      <c r="J8" s="23">
        <v>160</v>
      </c>
      <c r="K8" s="23"/>
      <c r="L8" s="23">
        <v>100</v>
      </c>
      <c r="M8" s="23"/>
      <c r="N8" s="23"/>
      <c r="O8" s="23"/>
      <c r="P8" s="23"/>
      <c r="Q8" s="23"/>
      <c r="R8" s="23"/>
      <c r="S8" s="23"/>
      <c r="T8" s="23"/>
      <c r="U8" s="23">
        <v>100</v>
      </c>
      <c r="V8" s="23"/>
      <c r="W8" s="23"/>
      <c r="X8" s="23"/>
      <c r="Y8" s="23"/>
      <c r="Z8" s="26"/>
    </row>
    <row r="9" spans="1:26" ht="15" customHeight="1">
      <c r="A9" s="15">
        <v>6</v>
      </c>
      <c r="B9" s="15" t="s">
        <v>218</v>
      </c>
      <c r="C9" s="14" t="s">
        <v>219</v>
      </c>
      <c r="D9" s="15" t="s">
        <v>216</v>
      </c>
      <c r="E9" s="16" t="s">
        <v>26</v>
      </c>
      <c r="F9" s="15" t="s">
        <v>46</v>
      </c>
      <c r="G9" s="35">
        <f t="shared" si="0"/>
        <v>235</v>
      </c>
      <c r="H9" s="25"/>
      <c r="I9" s="23"/>
      <c r="J9" s="23"/>
      <c r="K9" s="23"/>
      <c r="L9" s="23"/>
      <c r="M9" s="23"/>
      <c r="N9" s="23"/>
      <c r="O9" s="23"/>
      <c r="P9" s="23"/>
      <c r="Q9" s="23">
        <v>110</v>
      </c>
      <c r="R9" s="23"/>
      <c r="S9" s="23"/>
      <c r="T9" s="23"/>
      <c r="U9" s="23"/>
      <c r="V9" s="23"/>
      <c r="W9" s="23"/>
      <c r="X9" s="23">
        <v>125</v>
      </c>
      <c r="Y9" s="23"/>
      <c r="Z9" s="26"/>
    </row>
    <row r="10" spans="1:26" ht="15" customHeight="1">
      <c r="A10" s="15">
        <v>7</v>
      </c>
      <c r="B10" s="15" t="s">
        <v>1939</v>
      </c>
      <c r="C10" s="14" t="s">
        <v>1938</v>
      </c>
      <c r="D10" s="15" t="s">
        <v>216</v>
      </c>
      <c r="E10" s="16" t="s">
        <v>1214</v>
      </c>
      <c r="F10" s="15" t="s">
        <v>46</v>
      </c>
      <c r="G10" s="35">
        <f t="shared" si="0"/>
        <v>200</v>
      </c>
      <c r="H10" s="25"/>
      <c r="I10" s="23"/>
      <c r="J10" s="23">
        <v>200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6"/>
    </row>
    <row r="11" spans="1:26" ht="15" customHeight="1">
      <c r="A11" s="15">
        <v>8</v>
      </c>
      <c r="B11" s="15" t="s">
        <v>462</v>
      </c>
      <c r="C11" s="14" t="s">
        <v>463</v>
      </c>
      <c r="D11" s="15" t="s">
        <v>216</v>
      </c>
      <c r="E11" s="16" t="s">
        <v>464</v>
      </c>
      <c r="F11" s="15" t="s">
        <v>29</v>
      </c>
      <c r="G11" s="35">
        <f t="shared" si="0"/>
        <v>190</v>
      </c>
      <c r="H11" s="25"/>
      <c r="I11" s="23"/>
      <c r="J11" s="23"/>
      <c r="K11" s="23"/>
      <c r="L11" s="23"/>
      <c r="M11" s="23"/>
      <c r="N11" s="23"/>
      <c r="O11" s="23"/>
      <c r="P11" s="23"/>
      <c r="Q11" s="23">
        <v>115</v>
      </c>
      <c r="R11" s="23"/>
      <c r="S11" s="23"/>
      <c r="T11" s="23"/>
      <c r="U11" s="23">
        <v>75</v>
      </c>
      <c r="V11" s="23"/>
      <c r="W11" s="23"/>
      <c r="X11" s="23"/>
      <c r="Y11" s="23"/>
      <c r="Z11" s="26"/>
    </row>
    <row r="12" spans="1:26" ht="15" customHeight="1">
      <c r="A12" s="15">
        <v>9</v>
      </c>
      <c r="B12" s="15" t="s">
        <v>1607</v>
      </c>
      <c r="C12" s="14" t="s">
        <v>1606</v>
      </c>
      <c r="D12" s="15" t="s">
        <v>216</v>
      </c>
      <c r="E12" s="16" t="s">
        <v>1608</v>
      </c>
      <c r="F12" s="15" t="s">
        <v>86</v>
      </c>
      <c r="G12" s="35">
        <f t="shared" si="0"/>
        <v>120</v>
      </c>
      <c r="H12" s="25"/>
      <c r="I12" s="23"/>
      <c r="J12" s="23"/>
      <c r="K12" s="23"/>
      <c r="L12" s="23"/>
      <c r="M12" s="23"/>
      <c r="N12" s="23">
        <v>120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6"/>
    </row>
    <row r="13" spans="1:26" ht="15" customHeight="1">
      <c r="A13" s="15">
        <v>10</v>
      </c>
      <c r="B13" s="15" t="s">
        <v>1528</v>
      </c>
      <c r="C13" s="14" t="s">
        <v>1527</v>
      </c>
      <c r="D13" s="15" t="s">
        <v>216</v>
      </c>
      <c r="E13" s="16" t="s">
        <v>1466</v>
      </c>
      <c r="F13" s="15" t="s">
        <v>260</v>
      </c>
      <c r="G13" s="35">
        <f t="shared" si="0"/>
        <v>100</v>
      </c>
      <c r="H13" s="25"/>
      <c r="I13" s="23"/>
      <c r="J13" s="23"/>
      <c r="K13" s="23"/>
      <c r="L13" s="23"/>
      <c r="M13" s="23"/>
      <c r="N13" s="23"/>
      <c r="O13" s="23">
        <v>100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6"/>
    </row>
    <row r="14" spans="1:26" ht="15" customHeight="1">
      <c r="A14" s="15">
        <v>11</v>
      </c>
      <c r="B14" s="15" t="s">
        <v>865</v>
      </c>
      <c r="C14" s="14" t="s">
        <v>866</v>
      </c>
      <c r="D14" s="15" t="s">
        <v>216</v>
      </c>
      <c r="E14" s="16" t="s">
        <v>867</v>
      </c>
      <c r="F14" s="15" t="s">
        <v>343</v>
      </c>
      <c r="G14" s="35">
        <f t="shared" si="0"/>
        <v>40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>
        <v>40</v>
      </c>
      <c r="W14" s="23"/>
      <c r="X14" s="23"/>
      <c r="Y14" s="23"/>
      <c r="Z14" s="26"/>
    </row>
    <row r="15" spans="1:26" ht="15" customHeight="1">
      <c r="A15" s="15">
        <v>11</v>
      </c>
      <c r="B15" s="15" t="s">
        <v>1075</v>
      </c>
      <c r="C15" s="14" t="s">
        <v>1076</v>
      </c>
      <c r="D15" s="15" t="s">
        <v>216</v>
      </c>
      <c r="E15" s="16" t="s">
        <v>1077</v>
      </c>
      <c r="F15" s="15" t="s">
        <v>343</v>
      </c>
      <c r="G15" s="35">
        <f t="shared" si="0"/>
        <v>40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>
        <v>40</v>
      </c>
      <c r="S15" s="23"/>
      <c r="T15" s="23"/>
      <c r="U15" s="23"/>
      <c r="V15" s="23"/>
      <c r="W15" s="23"/>
      <c r="X15" s="23"/>
      <c r="Y15" s="23"/>
      <c r="Z15" s="26"/>
    </row>
    <row r="16" spans="1:26" ht="15" customHeight="1">
      <c r="A16" s="15"/>
      <c r="B16" s="15"/>
      <c r="C16" s="14"/>
      <c r="D16" s="15"/>
      <c r="E16" s="16"/>
      <c r="F16" s="15"/>
      <c r="G16" s="35">
        <f aca="true" t="shared" si="1" ref="G16:G23">SUM(I16:Y16)</f>
        <v>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6"/>
    </row>
    <row r="17" spans="1:26" ht="15" customHeight="1">
      <c r="A17" s="15"/>
      <c r="B17" s="15"/>
      <c r="C17" s="14"/>
      <c r="D17" s="15"/>
      <c r="E17" s="16"/>
      <c r="F17" s="15"/>
      <c r="G17" s="35">
        <f t="shared" si="1"/>
        <v>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6"/>
    </row>
    <row r="18" spans="1:26" ht="15" customHeight="1">
      <c r="A18" s="15"/>
      <c r="B18" s="15"/>
      <c r="C18" s="14"/>
      <c r="D18" s="15"/>
      <c r="E18" s="16"/>
      <c r="F18" s="15"/>
      <c r="G18" s="35">
        <f t="shared" si="1"/>
        <v>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6"/>
    </row>
    <row r="19" spans="1:26" ht="15" customHeight="1">
      <c r="A19" s="15"/>
      <c r="B19" s="15"/>
      <c r="C19" s="14"/>
      <c r="D19" s="15"/>
      <c r="E19" s="16"/>
      <c r="F19" s="15"/>
      <c r="G19" s="35">
        <f t="shared" si="1"/>
        <v>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6"/>
    </row>
    <row r="20" spans="1:26" ht="15" customHeight="1">
      <c r="A20" s="15"/>
      <c r="B20" s="15"/>
      <c r="C20" s="14"/>
      <c r="D20" s="15"/>
      <c r="E20" s="16"/>
      <c r="F20" s="15"/>
      <c r="G20" s="35">
        <f t="shared" si="1"/>
        <v>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6"/>
    </row>
    <row r="21" spans="1:26" ht="15" customHeight="1">
      <c r="A21" s="15"/>
      <c r="B21" s="15"/>
      <c r="C21" s="14"/>
      <c r="D21" s="15"/>
      <c r="E21" s="16"/>
      <c r="F21" s="15"/>
      <c r="G21" s="35">
        <f t="shared" si="1"/>
        <v>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6"/>
    </row>
    <row r="22" spans="1:26" ht="15" customHeight="1">
      <c r="A22" s="15"/>
      <c r="B22" s="15"/>
      <c r="C22" s="14"/>
      <c r="D22" s="15"/>
      <c r="E22" s="16"/>
      <c r="F22" s="15"/>
      <c r="G22" s="35">
        <f t="shared" si="1"/>
        <v>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6"/>
    </row>
    <row r="23" spans="1:26" ht="15" customHeight="1">
      <c r="A23" s="15"/>
      <c r="B23" s="15"/>
      <c r="C23" s="14"/>
      <c r="D23" s="15"/>
      <c r="E23" s="16"/>
      <c r="F23" s="15"/>
      <c r="G23" s="35">
        <f t="shared" si="1"/>
        <v>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6"/>
    </row>
    <row r="24" spans="1:27" s="12" customFormat="1" ht="4.5" customHeight="1" thickBot="1">
      <c r="A24" s="29"/>
      <c r="B24" s="29"/>
      <c r="C24" s="31"/>
      <c r="D24" s="30"/>
      <c r="E24" s="32"/>
      <c r="F24" s="30"/>
      <c r="G24" s="30"/>
      <c r="H24" s="41"/>
      <c r="I24" s="72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73"/>
      <c r="Y24" s="73"/>
      <c r="Z24" s="28"/>
      <c r="AA24" s="11"/>
    </row>
    <row r="25" spans="1:26" s="8" customFormat="1" ht="12.75">
      <c r="A25" s="10"/>
      <c r="B25" s="7"/>
      <c r="D25" s="7"/>
      <c r="E25" s="9"/>
      <c r="F25" s="7"/>
      <c r="G25" s="40"/>
      <c r="H25" s="36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4"/>
      <c r="U25" s="38"/>
      <c r="V25" s="38"/>
      <c r="W25" s="38"/>
      <c r="X25" s="4"/>
      <c r="Y25" s="4"/>
      <c r="Z25" s="13"/>
    </row>
    <row r="26" ht="12.75">
      <c r="G26" s="40"/>
    </row>
    <row r="27" ht="12.75">
      <c r="G27" s="40"/>
    </row>
    <row r="28" ht="12.75">
      <c r="G28" s="40"/>
    </row>
    <row r="29" ht="12.75">
      <c r="G29" s="40"/>
    </row>
    <row r="30" ht="12.75">
      <c r="G30" s="40"/>
    </row>
    <row r="31" ht="12.75">
      <c r="G31" s="40"/>
    </row>
    <row r="32" ht="12.75">
      <c r="G32" s="43"/>
    </row>
  </sheetData>
  <sheetProtection password="E42B" sheet="1"/>
  <mergeCells count="19">
    <mergeCell ref="A1:G1"/>
    <mergeCell ref="I1:I2"/>
    <mergeCell ref="A2:G2"/>
    <mergeCell ref="U1:U2"/>
    <mergeCell ref="P1:P2"/>
    <mergeCell ref="S1:S2"/>
    <mergeCell ref="O1:O2"/>
    <mergeCell ref="N1:N2"/>
    <mergeCell ref="M1:M2"/>
    <mergeCell ref="L1:L2"/>
    <mergeCell ref="J1:J2"/>
    <mergeCell ref="K1:K2"/>
    <mergeCell ref="Y1:Y2"/>
    <mergeCell ref="W1:W2"/>
    <mergeCell ref="T1:T2"/>
    <mergeCell ref="Q1:Q2"/>
    <mergeCell ref="R1:R2"/>
    <mergeCell ref="V1:V2"/>
    <mergeCell ref="X1:X2"/>
  </mergeCells>
  <conditionalFormatting sqref="C4:C172">
    <cfRule type="duplicateValues" priority="9" dxfId="0" stopIfTrue="1">
      <formula>AND(COUNTIF($C$4:$C$172,C4)&gt;1,NOT(ISBLANK(C4)))</formula>
    </cfRule>
  </conditionalFormatting>
  <printOptions/>
  <pageMargins left="0.47" right="0.13" top="0.23" bottom="0.31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00390625" style="2" customWidth="1"/>
    <col min="3" max="3" width="40.8515625" style="0" customWidth="1"/>
    <col min="4" max="4" width="7.8515625" style="2" customWidth="1"/>
    <col min="5" max="5" width="46.00390625" style="5" customWidth="1"/>
    <col min="6" max="6" width="5.421875" style="2" customWidth="1"/>
    <col min="7" max="7" width="6.7109375" style="2" customWidth="1"/>
    <col min="8" max="8" width="0.85546875" style="37" customWidth="1"/>
    <col min="9" max="11" width="5.28125" style="4" customWidth="1"/>
    <col min="12" max="12" width="5.28125" style="11" customWidth="1"/>
    <col min="13" max="17" width="5.28125" style="4" customWidth="1"/>
    <col min="18" max="20" width="5.28125" style="38" customWidth="1"/>
    <col min="21" max="21" width="5.28125" style="4" customWidth="1"/>
    <col min="22" max="26" width="5.28125" style="38" customWidth="1"/>
    <col min="27" max="27" width="5.140625" style="4" bestFit="1" customWidth="1"/>
    <col min="28" max="28" width="0.85546875" style="12" customWidth="1"/>
    <col min="29" max="29" width="4.57421875" style="4" customWidth="1"/>
  </cols>
  <sheetData>
    <row r="1" spans="1:28" ht="71.25" customHeight="1">
      <c r="A1" s="108" t="s">
        <v>7</v>
      </c>
      <c r="B1" s="109"/>
      <c r="C1" s="109"/>
      <c r="D1" s="109"/>
      <c r="E1" s="109"/>
      <c r="F1" s="109"/>
      <c r="G1" s="109"/>
      <c r="H1" s="25"/>
      <c r="I1" s="104"/>
      <c r="J1" s="104" t="s">
        <v>1746</v>
      </c>
      <c r="K1" s="104" t="s">
        <v>1730</v>
      </c>
      <c r="L1" s="111" t="s">
        <v>1703</v>
      </c>
      <c r="M1" s="104" t="s">
        <v>1628</v>
      </c>
      <c r="N1" s="104" t="s">
        <v>1529</v>
      </c>
      <c r="O1" s="104" t="s">
        <v>1463</v>
      </c>
      <c r="P1" s="103" t="s">
        <v>1358</v>
      </c>
      <c r="Q1" s="103" t="s">
        <v>1211</v>
      </c>
      <c r="R1" s="103" t="s">
        <v>1099</v>
      </c>
      <c r="S1" s="104" t="s">
        <v>1380</v>
      </c>
      <c r="T1" s="103" t="s">
        <v>1458</v>
      </c>
      <c r="U1" s="103" t="s">
        <v>1289</v>
      </c>
      <c r="V1" s="104" t="s">
        <v>1406</v>
      </c>
      <c r="W1" s="103" t="s">
        <v>611</v>
      </c>
      <c r="X1" s="103" t="s">
        <v>516</v>
      </c>
      <c r="Y1" s="103" t="s">
        <v>272</v>
      </c>
      <c r="Z1" s="103" t="s">
        <v>783</v>
      </c>
      <c r="AA1" s="103" t="s">
        <v>8</v>
      </c>
      <c r="AB1" s="24"/>
    </row>
    <row r="2" spans="1:29" s="4" customFormat="1" ht="77.25" customHeight="1">
      <c r="A2" s="106" t="s">
        <v>1941</v>
      </c>
      <c r="B2" s="107"/>
      <c r="C2" s="107"/>
      <c r="D2" s="107"/>
      <c r="E2" s="107"/>
      <c r="F2" s="107"/>
      <c r="G2" s="107"/>
      <c r="H2" s="25"/>
      <c r="I2" s="105"/>
      <c r="J2" s="105"/>
      <c r="K2" s="105"/>
      <c r="L2" s="112"/>
      <c r="M2" s="105"/>
      <c r="N2" s="105"/>
      <c r="O2" s="105"/>
      <c r="P2" s="103"/>
      <c r="Q2" s="103"/>
      <c r="R2" s="103"/>
      <c r="S2" s="105"/>
      <c r="T2" s="103"/>
      <c r="U2" s="103"/>
      <c r="V2" s="105"/>
      <c r="W2" s="103"/>
      <c r="X2" s="103"/>
      <c r="Y2" s="103"/>
      <c r="Z2" s="103"/>
      <c r="AA2" s="103"/>
      <c r="AB2" s="26"/>
      <c r="AC2" s="6"/>
    </row>
    <row r="3" spans="1:2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1747</v>
      </c>
      <c r="K3" s="22" t="s">
        <v>498</v>
      </c>
      <c r="L3" s="98" t="s">
        <v>498</v>
      </c>
      <c r="M3" s="22" t="s">
        <v>498</v>
      </c>
      <c r="N3" s="17" t="s">
        <v>142</v>
      </c>
      <c r="O3" s="22" t="s">
        <v>253</v>
      </c>
      <c r="P3" s="22" t="s">
        <v>498</v>
      </c>
      <c r="Q3" s="22" t="s">
        <v>694</v>
      </c>
      <c r="R3" s="22" t="s">
        <v>141</v>
      </c>
      <c r="S3" s="22" t="s">
        <v>253</v>
      </c>
      <c r="T3" s="22" t="s">
        <v>253</v>
      </c>
      <c r="U3" s="22" t="s">
        <v>498</v>
      </c>
      <c r="V3" s="22" t="s">
        <v>498</v>
      </c>
      <c r="W3" s="22" t="s">
        <v>498</v>
      </c>
      <c r="X3" s="22" t="s">
        <v>253</v>
      </c>
      <c r="Y3" s="22" t="s">
        <v>142</v>
      </c>
      <c r="Z3" s="22" t="s">
        <v>498</v>
      </c>
      <c r="AA3" s="17" t="s">
        <v>142</v>
      </c>
      <c r="AB3" s="27"/>
      <c r="AC3" s="1"/>
    </row>
    <row r="4" spans="1:28" ht="15" customHeight="1">
      <c r="A4" s="15">
        <v>1</v>
      </c>
      <c r="B4" s="15" t="s">
        <v>42</v>
      </c>
      <c r="C4" s="14" t="s">
        <v>43</v>
      </c>
      <c r="D4" s="15" t="s">
        <v>53</v>
      </c>
      <c r="E4" s="16" t="s">
        <v>26</v>
      </c>
      <c r="F4" s="15" t="s">
        <v>29</v>
      </c>
      <c r="G4" s="35">
        <f aca="true" t="shared" si="0" ref="G4:G19">SUM(I4:AA4)</f>
        <v>675</v>
      </c>
      <c r="H4" s="25"/>
      <c r="I4" s="23"/>
      <c r="J4" s="23">
        <v>110</v>
      </c>
      <c r="K4" s="23"/>
      <c r="L4" s="99">
        <v>35</v>
      </c>
      <c r="M4" s="23">
        <v>20</v>
      </c>
      <c r="N4" s="23">
        <v>100</v>
      </c>
      <c r="O4" s="23"/>
      <c r="P4" s="23"/>
      <c r="Q4" s="23"/>
      <c r="R4" s="23">
        <v>75</v>
      </c>
      <c r="S4" s="23"/>
      <c r="T4" s="23"/>
      <c r="U4" s="23"/>
      <c r="V4" s="23"/>
      <c r="W4" s="23"/>
      <c r="X4" s="23">
        <v>85</v>
      </c>
      <c r="Y4" s="23">
        <v>125</v>
      </c>
      <c r="Z4" s="23"/>
      <c r="AA4" s="23">
        <v>125</v>
      </c>
      <c r="AB4" s="26"/>
    </row>
    <row r="5" spans="1:28" ht="15" customHeight="1">
      <c r="A5" s="15">
        <v>2</v>
      </c>
      <c r="B5" s="15" t="s">
        <v>36</v>
      </c>
      <c r="C5" s="14" t="s">
        <v>37</v>
      </c>
      <c r="D5" s="15" t="s">
        <v>53</v>
      </c>
      <c r="E5" s="16" t="s">
        <v>38</v>
      </c>
      <c r="F5" s="15" t="s">
        <v>17</v>
      </c>
      <c r="G5" s="35">
        <f t="shared" si="0"/>
        <v>630</v>
      </c>
      <c r="H5" s="25"/>
      <c r="I5" s="23"/>
      <c r="J5" s="23">
        <v>130</v>
      </c>
      <c r="K5" s="23"/>
      <c r="L5" s="99"/>
      <c r="M5" s="23"/>
      <c r="N5" s="23">
        <v>150</v>
      </c>
      <c r="O5" s="23"/>
      <c r="P5" s="23"/>
      <c r="Q5" s="23"/>
      <c r="R5" s="23">
        <v>100</v>
      </c>
      <c r="S5" s="23"/>
      <c r="T5" s="23"/>
      <c r="U5" s="23"/>
      <c r="V5" s="23"/>
      <c r="W5" s="23"/>
      <c r="X5" s="23"/>
      <c r="Y5" s="23">
        <v>120</v>
      </c>
      <c r="Z5" s="23"/>
      <c r="AA5" s="23">
        <v>130</v>
      </c>
      <c r="AB5" s="26"/>
    </row>
    <row r="6" spans="1:28" ht="15" customHeight="1">
      <c r="A6" s="15">
        <v>3</v>
      </c>
      <c r="B6" s="15" t="s">
        <v>57</v>
      </c>
      <c r="C6" s="14" t="s">
        <v>58</v>
      </c>
      <c r="D6" s="15" t="s">
        <v>53</v>
      </c>
      <c r="E6" s="16" t="s">
        <v>26</v>
      </c>
      <c r="F6" s="15" t="s">
        <v>13</v>
      </c>
      <c r="G6" s="35">
        <f t="shared" si="0"/>
        <v>570</v>
      </c>
      <c r="H6" s="25"/>
      <c r="I6" s="23"/>
      <c r="J6" s="23">
        <v>90</v>
      </c>
      <c r="K6" s="23"/>
      <c r="L6" s="99"/>
      <c r="M6" s="23"/>
      <c r="N6" s="23">
        <v>200</v>
      </c>
      <c r="O6" s="23"/>
      <c r="P6" s="23">
        <v>50</v>
      </c>
      <c r="Q6" s="23"/>
      <c r="R6" s="23"/>
      <c r="S6" s="23"/>
      <c r="T6" s="23"/>
      <c r="U6" s="23"/>
      <c r="V6" s="23"/>
      <c r="W6" s="23"/>
      <c r="X6" s="23"/>
      <c r="Y6" s="23">
        <v>130</v>
      </c>
      <c r="Z6" s="23"/>
      <c r="AA6" s="23">
        <v>100</v>
      </c>
      <c r="AB6" s="26"/>
    </row>
    <row r="7" spans="1:28" ht="15" customHeight="1">
      <c r="A7" s="15">
        <v>3</v>
      </c>
      <c r="B7" s="15" t="s">
        <v>812</v>
      </c>
      <c r="C7" s="14" t="s">
        <v>813</v>
      </c>
      <c r="D7" s="15" t="s">
        <v>53</v>
      </c>
      <c r="E7" s="16" t="s">
        <v>26</v>
      </c>
      <c r="F7" s="15" t="s">
        <v>29</v>
      </c>
      <c r="G7" s="35">
        <f t="shared" si="0"/>
        <v>570</v>
      </c>
      <c r="H7" s="25"/>
      <c r="I7" s="23"/>
      <c r="J7" s="23">
        <v>250</v>
      </c>
      <c r="K7" s="23"/>
      <c r="L7" s="99">
        <v>40</v>
      </c>
      <c r="M7" s="23">
        <v>30</v>
      </c>
      <c r="N7" s="23"/>
      <c r="O7" s="23"/>
      <c r="P7" s="23"/>
      <c r="Q7" s="23"/>
      <c r="R7" s="23">
        <v>110</v>
      </c>
      <c r="S7" s="23"/>
      <c r="T7" s="23"/>
      <c r="U7" s="23"/>
      <c r="V7" s="23"/>
      <c r="W7" s="23"/>
      <c r="X7" s="23"/>
      <c r="Y7" s="23">
        <v>115</v>
      </c>
      <c r="Z7" s="23">
        <v>25</v>
      </c>
      <c r="AA7" s="23"/>
      <c r="AB7" s="26"/>
    </row>
    <row r="8" spans="1:28" ht="15" customHeight="1">
      <c r="A8" s="15">
        <v>3</v>
      </c>
      <c r="B8" s="15" t="s">
        <v>810</v>
      </c>
      <c r="C8" s="14" t="s">
        <v>811</v>
      </c>
      <c r="D8" s="15" t="s">
        <v>53</v>
      </c>
      <c r="E8" s="16" t="s">
        <v>26</v>
      </c>
      <c r="F8" s="15" t="s">
        <v>29</v>
      </c>
      <c r="G8" s="35">
        <f t="shared" si="0"/>
        <v>570</v>
      </c>
      <c r="H8" s="25"/>
      <c r="I8" s="23"/>
      <c r="J8" s="23">
        <v>300</v>
      </c>
      <c r="K8" s="23"/>
      <c r="L8" s="99">
        <v>50</v>
      </c>
      <c r="M8" s="23">
        <v>50</v>
      </c>
      <c r="N8" s="23"/>
      <c r="O8" s="23"/>
      <c r="P8" s="23"/>
      <c r="Q8" s="23"/>
      <c r="R8" s="23">
        <v>130</v>
      </c>
      <c r="S8" s="23"/>
      <c r="T8" s="23"/>
      <c r="U8" s="23"/>
      <c r="V8" s="23"/>
      <c r="W8" s="23"/>
      <c r="X8" s="23"/>
      <c r="Y8" s="23"/>
      <c r="Z8" s="23">
        <v>40</v>
      </c>
      <c r="AA8" s="23"/>
      <c r="AB8" s="26"/>
    </row>
    <row r="9" spans="1:38" s="4" customFormat="1" ht="15" customHeight="1">
      <c r="A9" s="15">
        <v>4</v>
      </c>
      <c r="B9" s="15" t="s">
        <v>61</v>
      </c>
      <c r="C9" s="14" t="s">
        <v>62</v>
      </c>
      <c r="D9" s="15" t="s">
        <v>53</v>
      </c>
      <c r="E9" s="16" t="s">
        <v>63</v>
      </c>
      <c r="F9" s="15" t="s">
        <v>29</v>
      </c>
      <c r="G9" s="35">
        <f t="shared" si="0"/>
        <v>550</v>
      </c>
      <c r="H9" s="25"/>
      <c r="I9" s="23"/>
      <c r="J9" s="23">
        <v>140</v>
      </c>
      <c r="K9" s="23"/>
      <c r="L9" s="99">
        <v>30</v>
      </c>
      <c r="M9" s="23">
        <v>35</v>
      </c>
      <c r="N9" s="23">
        <v>95</v>
      </c>
      <c r="O9" s="23"/>
      <c r="P9" s="23"/>
      <c r="Q9" s="23"/>
      <c r="R9" s="23">
        <v>95</v>
      </c>
      <c r="S9" s="23"/>
      <c r="T9" s="23"/>
      <c r="U9" s="23"/>
      <c r="V9" s="23"/>
      <c r="W9" s="23"/>
      <c r="X9" s="23">
        <v>70</v>
      </c>
      <c r="Y9" s="23"/>
      <c r="Z9" s="23"/>
      <c r="AA9" s="23">
        <v>85</v>
      </c>
      <c r="AB9" s="26"/>
      <c r="AD9"/>
      <c r="AE9"/>
      <c r="AF9"/>
      <c r="AG9"/>
      <c r="AH9"/>
      <c r="AI9"/>
      <c r="AJ9"/>
      <c r="AK9"/>
      <c r="AL9"/>
    </row>
    <row r="10" spans="1:28" ht="15" customHeight="1">
      <c r="A10" s="15">
        <v>5</v>
      </c>
      <c r="B10" s="15" t="s">
        <v>50</v>
      </c>
      <c r="C10" s="14" t="s">
        <v>51</v>
      </c>
      <c r="D10" s="15" t="s">
        <v>53</v>
      </c>
      <c r="E10" s="16" t="s">
        <v>52</v>
      </c>
      <c r="F10" s="15" t="s">
        <v>46</v>
      </c>
      <c r="G10" s="35">
        <f t="shared" si="0"/>
        <v>525</v>
      </c>
      <c r="H10" s="25"/>
      <c r="I10" s="23"/>
      <c r="J10" s="23">
        <v>95</v>
      </c>
      <c r="K10" s="23"/>
      <c r="L10" s="99"/>
      <c r="M10" s="23">
        <v>25</v>
      </c>
      <c r="N10" s="23">
        <v>85</v>
      </c>
      <c r="O10" s="23"/>
      <c r="P10" s="23"/>
      <c r="Q10" s="23"/>
      <c r="R10" s="23">
        <v>45</v>
      </c>
      <c r="S10" s="23"/>
      <c r="T10" s="23"/>
      <c r="U10" s="23"/>
      <c r="V10" s="23"/>
      <c r="W10" s="23"/>
      <c r="X10" s="23">
        <v>75</v>
      </c>
      <c r="Y10" s="23">
        <v>85</v>
      </c>
      <c r="Z10" s="23"/>
      <c r="AA10" s="23">
        <v>115</v>
      </c>
      <c r="AB10" s="26"/>
    </row>
    <row r="11" spans="1:28" ht="15" customHeight="1">
      <c r="A11" s="15">
        <v>6</v>
      </c>
      <c r="B11" s="15" t="s">
        <v>814</v>
      </c>
      <c r="C11" s="14" t="s">
        <v>815</v>
      </c>
      <c r="D11" s="15" t="s">
        <v>53</v>
      </c>
      <c r="E11" s="16" t="s">
        <v>406</v>
      </c>
      <c r="F11" s="15" t="s">
        <v>46</v>
      </c>
      <c r="G11" s="35">
        <f t="shared" si="0"/>
        <v>488</v>
      </c>
      <c r="H11" s="25"/>
      <c r="I11" s="23"/>
      <c r="J11" s="23">
        <v>200</v>
      </c>
      <c r="K11" s="23"/>
      <c r="L11" s="99"/>
      <c r="M11" s="23">
        <v>40</v>
      </c>
      <c r="N11" s="23">
        <v>120</v>
      </c>
      <c r="O11" s="23"/>
      <c r="P11" s="23"/>
      <c r="Q11" s="23"/>
      <c r="R11" s="23">
        <v>120</v>
      </c>
      <c r="S11" s="23"/>
      <c r="T11" s="23"/>
      <c r="U11" s="23"/>
      <c r="V11" s="23"/>
      <c r="W11" s="23"/>
      <c r="X11" s="23"/>
      <c r="Y11" s="23"/>
      <c r="Z11" s="23">
        <v>8</v>
      </c>
      <c r="AA11" s="23"/>
      <c r="AB11" s="26"/>
    </row>
    <row r="12" spans="1:28" ht="15" customHeight="1">
      <c r="A12" s="15">
        <v>7</v>
      </c>
      <c r="B12" s="15" t="s">
        <v>870</v>
      </c>
      <c r="C12" s="14" t="s">
        <v>871</v>
      </c>
      <c r="D12" s="15" t="s">
        <v>53</v>
      </c>
      <c r="E12" s="16" t="s">
        <v>872</v>
      </c>
      <c r="F12" s="15" t="s">
        <v>56</v>
      </c>
      <c r="G12" s="35">
        <f t="shared" si="0"/>
        <v>445</v>
      </c>
      <c r="H12" s="25"/>
      <c r="I12" s="23"/>
      <c r="J12" s="23">
        <v>100</v>
      </c>
      <c r="K12" s="23"/>
      <c r="L12" s="99"/>
      <c r="M12" s="23"/>
      <c r="N12" s="23">
        <v>90</v>
      </c>
      <c r="O12" s="23"/>
      <c r="P12" s="23"/>
      <c r="Q12" s="23"/>
      <c r="R12" s="23">
        <v>65</v>
      </c>
      <c r="S12" s="23">
        <v>95</v>
      </c>
      <c r="T12" s="23"/>
      <c r="U12" s="23"/>
      <c r="V12" s="23"/>
      <c r="W12" s="23"/>
      <c r="X12" s="23"/>
      <c r="Y12" s="23">
        <v>95</v>
      </c>
      <c r="Z12" s="23"/>
      <c r="AA12" s="23"/>
      <c r="AB12" s="26"/>
    </row>
    <row r="13" spans="1:28" ht="15" customHeight="1">
      <c r="A13" s="15">
        <v>8</v>
      </c>
      <c r="B13" s="15" t="s">
        <v>881</v>
      </c>
      <c r="C13" s="14" t="s">
        <v>882</v>
      </c>
      <c r="D13" s="15" t="s">
        <v>53</v>
      </c>
      <c r="E13" s="16" t="s">
        <v>97</v>
      </c>
      <c r="F13" s="15" t="s">
        <v>17</v>
      </c>
      <c r="G13" s="35">
        <f t="shared" si="0"/>
        <v>310</v>
      </c>
      <c r="H13" s="25"/>
      <c r="I13" s="23"/>
      <c r="J13" s="23">
        <v>160</v>
      </c>
      <c r="K13" s="23"/>
      <c r="L13" s="99"/>
      <c r="M13" s="23"/>
      <c r="N13" s="23"/>
      <c r="O13" s="23"/>
      <c r="P13" s="23"/>
      <c r="Q13" s="23"/>
      <c r="R13" s="23">
        <v>115</v>
      </c>
      <c r="S13" s="23"/>
      <c r="T13" s="23"/>
      <c r="U13" s="23"/>
      <c r="V13" s="23"/>
      <c r="W13" s="23"/>
      <c r="X13" s="23"/>
      <c r="Y13" s="23">
        <v>35</v>
      </c>
      <c r="Z13" s="23"/>
      <c r="AA13" s="23"/>
      <c r="AB13" s="26"/>
    </row>
    <row r="14" spans="1:28" ht="15" customHeight="1">
      <c r="A14" s="15">
        <v>9</v>
      </c>
      <c r="B14" s="15" t="s">
        <v>1125</v>
      </c>
      <c r="C14" s="14" t="s">
        <v>1126</v>
      </c>
      <c r="D14" s="15" t="s">
        <v>53</v>
      </c>
      <c r="E14" s="16" t="s">
        <v>26</v>
      </c>
      <c r="F14" s="15" t="s">
        <v>13</v>
      </c>
      <c r="G14" s="35">
        <f t="shared" si="0"/>
        <v>305</v>
      </c>
      <c r="H14" s="25"/>
      <c r="I14" s="23"/>
      <c r="J14" s="23">
        <v>180</v>
      </c>
      <c r="K14" s="23"/>
      <c r="L14" s="99"/>
      <c r="M14" s="23"/>
      <c r="N14" s="23"/>
      <c r="O14" s="23"/>
      <c r="P14" s="23"/>
      <c r="Q14" s="23"/>
      <c r="R14" s="23">
        <v>125</v>
      </c>
      <c r="S14" s="23"/>
      <c r="T14" s="23"/>
      <c r="U14" s="23"/>
      <c r="V14" s="23"/>
      <c r="W14" s="23"/>
      <c r="X14" s="23"/>
      <c r="Y14" s="23"/>
      <c r="Z14" s="23"/>
      <c r="AA14" s="23"/>
      <c r="AB14" s="26"/>
    </row>
    <row r="15" spans="1:28" ht="15" customHeight="1">
      <c r="A15" s="15">
        <v>10</v>
      </c>
      <c r="B15" s="15" t="s">
        <v>47</v>
      </c>
      <c r="C15" s="14" t="s">
        <v>48</v>
      </c>
      <c r="D15" s="15" t="s">
        <v>53</v>
      </c>
      <c r="E15" s="16" t="s">
        <v>49</v>
      </c>
      <c r="F15" s="15" t="s">
        <v>13</v>
      </c>
      <c r="G15" s="35">
        <f t="shared" si="0"/>
        <v>250</v>
      </c>
      <c r="H15" s="25"/>
      <c r="I15" s="23"/>
      <c r="J15" s="23">
        <v>60</v>
      </c>
      <c r="K15" s="23"/>
      <c r="L15" s="99"/>
      <c r="M15" s="23"/>
      <c r="N15" s="23"/>
      <c r="O15" s="23"/>
      <c r="P15" s="23">
        <v>20</v>
      </c>
      <c r="Q15" s="23"/>
      <c r="R15" s="23"/>
      <c r="S15" s="23"/>
      <c r="T15" s="23"/>
      <c r="U15" s="23"/>
      <c r="V15" s="23"/>
      <c r="W15" s="23"/>
      <c r="X15" s="23"/>
      <c r="Y15" s="23"/>
      <c r="Z15" s="23">
        <v>50</v>
      </c>
      <c r="AA15" s="23">
        <v>120</v>
      </c>
      <c r="AB15" s="26"/>
    </row>
    <row r="16" spans="1:28" ht="15" customHeight="1">
      <c r="A16" s="15">
        <v>11</v>
      </c>
      <c r="B16" s="15" t="s">
        <v>59</v>
      </c>
      <c r="C16" s="14" t="s">
        <v>60</v>
      </c>
      <c r="D16" s="15" t="s">
        <v>53</v>
      </c>
      <c r="E16" s="16" t="s">
        <v>49</v>
      </c>
      <c r="F16" s="15" t="s">
        <v>13</v>
      </c>
      <c r="G16" s="35">
        <f t="shared" si="0"/>
        <v>240</v>
      </c>
      <c r="H16" s="25"/>
      <c r="I16" s="23"/>
      <c r="J16" s="23">
        <v>65</v>
      </c>
      <c r="K16" s="23"/>
      <c r="L16" s="99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>
        <v>45</v>
      </c>
      <c r="Z16" s="23">
        <v>35</v>
      </c>
      <c r="AA16" s="23">
        <v>95</v>
      </c>
      <c r="AB16" s="26"/>
    </row>
    <row r="17" spans="1:28" ht="15" customHeight="1">
      <c r="A17" s="15">
        <v>11</v>
      </c>
      <c r="B17" s="15" t="s">
        <v>875</v>
      </c>
      <c r="C17" s="14" t="s">
        <v>876</v>
      </c>
      <c r="D17" s="15" t="s">
        <v>53</v>
      </c>
      <c r="E17" s="16" t="s">
        <v>877</v>
      </c>
      <c r="F17" s="15" t="s">
        <v>86</v>
      </c>
      <c r="G17" s="35">
        <f t="shared" si="0"/>
        <v>240</v>
      </c>
      <c r="H17" s="25"/>
      <c r="I17" s="23"/>
      <c r="J17" s="23">
        <v>120</v>
      </c>
      <c r="K17" s="23"/>
      <c r="L17" s="99"/>
      <c r="M17" s="23"/>
      <c r="N17" s="23"/>
      <c r="O17" s="23"/>
      <c r="P17" s="23"/>
      <c r="Q17" s="23"/>
      <c r="R17" s="23">
        <v>55</v>
      </c>
      <c r="S17" s="23"/>
      <c r="T17" s="23"/>
      <c r="U17" s="23"/>
      <c r="V17" s="23"/>
      <c r="W17" s="23"/>
      <c r="X17" s="23"/>
      <c r="Y17" s="23">
        <v>65</v>
      </c>
      <c r="Z17" s="23"/>
      <c r="AA17" s="23"/>
      <c r="AB17" s="26"/>
    </row>
    <row r="18" spans="1:28" ht="15" customHeight="1">
      <c r="A18" s="15">
        <v>12</v>
      </c>
      <c r="B18" s="15" t="s">
        <v>612</v>
      </c>
      <c r="C18" s="14" t="s">
        <v>613</v>
      </c>
      <c r="D18" s="15" t="s">
        <v>53</v>
      </c>
      <c r="E18" s="16" t="s">
        <v>26</v>
      </c>
      <c r="F18" s="15" t="s">
        <v>314</v>
      </c>
      <c r="G18" s="35">
        <f t="shared" si="0"/>
        <v>205</v>
      </c>
      <c r="H18" s="25"/>
      <c r="I18" s="23"/>
      <c r="J18" s="23">
        <v>85</v>
      </c>
      <c r="K18" s="23"/>
      <c r="L18" s="99"/>
      <c r="M18" s="23"/>
      <c r="N18" s="23"/>
      <c r="O18" s="23"/>
      <c r="P18" s="23"/>
      <c r="Q18" s="23"/>
      <c r="R18" s="23">
        <v>10</v>
      </c>
      <c r="S18" s="23"/>
      <c r="T18" s="23"/>
      <c r="U18" s="23"/>
      <c r="V18" s="23"/>
      <c r="W18" s="23"/>
      <c r="X18" s="23"/>
      <c r="Y18" s="23">
        <v>110</v>
      </c>
      <c r="Z18" s="23"/>
      <c r="AA18" s="23"/>
      <c r="AB18" s="26"/>
    </row>
    <row r="19" spans="1:28" ht="15" customHeight="1">
      <c r="A19" s="15">
        <v>13</v>
      </c>
      <c r="B19" s="15" t="s">
        <v>54</v>
      </c>
      <c r="C19" s="14" t="s">
        <v>55</v>
      </c>
      <c r="D19" s="15" t="s">
        <v>53</v>
      </c>
      <c r="E19" s="16" t="s">
        <v>26</v>
      </c>
      <c r="F19" s="15" t="s">
        <v>56</v>
      </c>
      <c r="G19" s="35">
        <f t="shared" si="0"/>
        <v>195</v>
      </c>
      <c r="H19" s="25"/>
      <c r="I19" s="23"/>
      <c r="J19" s="23"/>
      <c r="K19" s="23"/>
      <c r="L19" s="99"/>
      <c r="M19" s="23"/>
      <c r="N19" s="23"/>
      <c r="O19" s="23"/>
      <c r="P19" s="23"/>
      <c r="Q19" s="23"/>
      <c r="R19" s="23">
        <v>35</v>
      </c>
      <c r="S19" s="23"/>
      <c r="T19" s="23"/>
      <c r="U19" s="23">
        <v>50</v>
      </c>
      <c r="V19" s="23"/>
      <c r="W19" s="23"/>
      <c r="X19" s="23"/>
      <c r="Y19" s="23"/>
      <c r="Z19" s="23"/>
      <c r="AA19" s="23">
        <v>110</v>
      </c>
      <c r="AB19" s="26"/>
    </row>
    <row r="20" spans="1:28" ht="15" customHeight="1">
      <c r="A20" s="15">
        <v>14</v>
      </c>
      <c r="B20" s="15" t="s">
        <v>1461</v>
      </c>
      <c r="C20" s="14" t="s">
        <v>1460</v>
      </c>
      <c r="D20" s="15" t="s">
        <v>53</v>
      </c>
      <c r="E20" s="16" t="s">
        <v>1462</v>
      </c>
      <c r="F20" s="15" t="s">
        <v>260</v>
      </c>
      <c r="G20" s="35">
        <f>SUM(I21:AA21)</f>
        <v>170</v>
      </c>
      <c r="H20" s="25"/>
      <c r="I20" s="23"/>
      <c r="J20" s="23"/>
      <c r="K20" s="23"/>
      <c r="L20" s="99"/>
      <c r="M20" s="23"/>
      <c r="N20" s="23"/>
      <c r="O20" s="23"/>
      <c r="P20" s="23"/>
      <c r="Q20" s="23"/>
      <c r="R20" s="23"/>
      <c r="S20" s="23"/>
      <c r="T20" s="23">
        <v>80</v>
      </c>
      <c r="U20" s="23"/>
      <c r="V20" s="23"/>
      <c r="W20" s="23"/>
      <c r="X20" s="23"/>
      <c r="Y20" s="23"/>
      <c r="Z20" s="23"/>
      <c r="AA20" s="23"/>
      <c r="AB20" s="26"/>
    </row>
    <row r="21" spans="1:28" ht="15" customHeight="1">
      <c r="A21" s="15">
        <v>14</v>
      </c>
      <c r="B21" s="15" t="s">
        <v>895</v>
      </c>
      <c r="C21" s="14" t="s">
        <v>896</v>
      </c>
      <c r="D21" s="15" t="s">
        <v>53</v>
      </c>
      <c r="E21" s="16" t="s">
        <v>897</v>
      </c>
      <c r="F21" s="15" t="s">
        <v>13</v>
      </c>
      <c r="G21" s="35">
        <f aca="true" t="shared" si="1" ref="G21:G60">SUM(I21:AA21)</f>
        <v>170</v>
      </c>
      <c r="H21" s="25"/>
      <c r="I21" s="23"/>
      <c r="J21" s="23">
        <v>80</v>
      </c>
      <c r="K21" s="23"/>
      <c r="L21" s="99"/>
      <c r="M21" s="23"/>
      <c r="N21" s="23"/>
      <c r="O21" s="23"/>
      <c r="P21" s="23"/>
      <c r="Q21" s="23"/>
      <c r="R21" s="23">
        <v>85</v>
      </c>
      <c r="S21" s="23"/>
      <c r="T21" s="23"/>
      <c r="U21" s="23"/>
      <c r="V21" s="23"/>
      <c r="W21" s="23"/>
      <c r="X21" s="23"/>
      <c r="Y21" s="23">
        <v>5</v>
      </c>
      <c r="Z21" s="23"/>
      <c r="AA21" s="23"/>
      <c r="AB21" s="26"/>
    </row>
    <row r="22" spans="1:28" ht="15" customHeight="1">
      <c r="A22" s="15">
        <v>15</v>
      </c>
      <c r="B22" s="15" t="s">
        <v>1465</v>
      </c>
      <c r="C22" s="14" t="s">
        <v>1464</v>
      </c>
      <c r="D22" s="15" t="s">
        <v>53</v>
      </c>
      <c r="E22" s="16" t="s">
        <v>1466</v>
      </c>
      <c r="F22" s="15" t="s">
        <v>260</v>
      </c>
      <c r="G22" s="35">
        <f t="shared" si="1"/>
        <v>145</v>
      </c>
      <c r="H22" s="25"/>
      <c r="I22" s="23"/>
      <c r="J22" s="23"/>
      <c r="K22" s="23">
        <v>50</v>
      </c>
      <c r="L22" s="99"/>
      <c r="M22" s="23"/>
      <c r="N22" s="23"/>
      <c r="O22" s="23">
        <v>95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6"/>
    </row>
    <row r="23" spans="1:28" ht="15" customHeight="1">
      <c r="A23" s="15">
        <v>16</v>
      </c>
      <c r="B23" s="15" t="s">
        <v>670</v>
      </c>
      <c r="C23" s="14" t="s">
        <v>671</v>
      </c>
      <c r="D23" s="15" t="s">
        <v>53</v>
      </c>
      <c r="E23" s="16" t="s">
        <v>26</v>
      </c>
      <c r="F23" s="15" t="s">
        <v>314</v>
      </c>
      <c r="G23" s="35">
        <f t="shared" si="1"/>
        <v>115</v>
      </c>
      <c r="H23" s="25"/>
      <c r="I23" s="23"/>
      <c r="J23" s="23"/>
      <c r="K23" s="23"/>
      <c r="L23" s="99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>
        <v>50</v>
      </c>
      <c r="X23" s="23">
        <v>65</v>
      </c>
      <c r="Y23" s="23"/>
      <c r="Z23" s="23"/>
      <c r="AA23" s="23"/>
      <c r="AB23" s="26"/>
    </row>
    <row r="24" spans="1:28" ht="15" customHeight="1">
      <c r="A24" s="15">
        <v>17</v>
      </c>
      <c r="B24" s="15" t="s">
        <v>868</v>
      </c>
      <c r="C24" s="14" t="s">
        <v>869</v>
      </c>
      <c r="D24" s="15" t="s">
        <v>53</v>
      </c>
      <c r="E24" s="16" t="s">
        <v>26</v>
      </c>
      <c r="F24" s="15" t="s">
        <v>29</v>
      </c>
      <c r="G24" s="35">
        <f t="shared" si="1"/>
        <v>100</v>
      </c>
      <c r="H24" s="25"/>
      <c r="I24" s="23"/>
      <c r="J24" s="23"/>
      <c r="K24" s="23"/>
      <c r="L24" s="99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>
        <v>100</v>
      </c>
      <c r="Z24" s="23"/>
      <c r="AA24" s="23"/>
      <c r="AB24" s="26"/>
    </row>
    <row r="25" spans="1:28" ht="15" customHeight="1">
      <c r="A25" s="15">
        <v>17</v>
      </c>
      <c r="B25" s="15" t="s">
        <v>883</v>
      </c>
      <c r="C25" s="14" t="s">
        <v>884</v>
      </c>
      <c r="D25" s="15" t="s">
        <v>53</v>
      </c>
      <c r="E25" s="16" t="s">
        <v>100</v>
      </c>
      <c r="F25" s="15" t="s">
        <v>86</v>
      </c>
      <c r="G25" s="35">
        <f t="shared" si="1"/>
        <v>100</v>
      </c>
      <c r="H25" s="25"/>
      <c r="I25" s="23"/>
      <c r="J25" s="23">
        <v>75</v>
      </c>
      <c r="K25" s="23"/>
      <c r="L25" s="99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25</v>
      </c>
      <c r="Z25" s="23"/>
      <c r="AA25" s="23"/>
      <c r="AB25" s="26"/>
    </row>
    <row r="26" spans="1:28" ht="15" customHeight="1">
      <c r="A26" s="15">
        <v>18</v>
      </c>
      <c r="B26" s="15" t="s">
        <v>1129</v>
      </c>
      <c r="C26" s="14" t="s">
        <v>1130</v>
      </c>
      <c r="D26" s="15" t="s">
        <v>53</v>
      </c>
      <c r="E26" s="16" t="s">
        <v>1131</v>
      </c>
      <c r="F26" s="15" t="s">
        <v>29</v>
      </c>
      <c r="G26" s="35">
        <f t="shared" si="1"/>
        <v>90</v>
      </c>
      <c r="H26" s="25"/>
      <c r="I26" s="23"/>
      <c r="J26" s="23">
        <v>50</v>
      </c>
      <c r="K26" s="23"/>
      <c r="L26" s="99">
        <v>25</v>
      </c>
      <c r="M26" s="23"/>
      <c r="N26" s="23"/>
      <c r="O26" s="23"/>
      <c r="P26" s="23"/>
      <c r="Q26" s="23"/>
      <c r="R26" s="23">
        <v>15</v>
      </c>
      <c r="S26" s="23"/>
      <c r="T26" s="23"/>
      <c r="U26" s="23"/>
      <c r="V26" s="23"/>
      <c r="W26" s="23"/>
      <c r="X26" s="23"/>
      <c r="Y26" s="23"/>
      <c r="Z26" s="23"/>
      <c r="AA26" s="23"/>
      <c r="AB26" s="26"/>
    </row>
    <row r="27" spans="1:28" ht="15" customHeight="1">
      <c r="A27" s="15">
        <v>19</v>
      </c>
      <c r="B27" s="15" t="s">
        <v>893</v>
      </c>
      <c r="C27" s="14" t="s">
        <v>894</v>
      </c>
      <c r="D27" s="15" t="s">
        <v>53</v>
      </c>
      <c r="E27" s="16" t="s">
        <v>26</v>
      </c>
      <c r="F27" s="15" t="s">
        <v>56</v>
      </c>
      <c r="G27" s="35">
        <f t="shared" si="1"/>
        <v>81</v>
      </c>
      <c r="H27" s="25"/>
      <c r="I27" s="23"/>
      <c r="J27" s="23"/>
      <c r="K27" s="23"/>
      <c r="L27" s="99"/>
      <c r="M27" s="23"/>
      <c r="N27" s="23">
        <v>75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6</v>
      </c>
      <c r="Z27" s="23"/>
      <c r="AA27" s="23"/>
      <c r="AB27" s="26"/>
    </row>
    <row r="28" spans="1:28" ht="15" customHeight="1">
      <c r="A28" s="15">
        <v>20</v>
      </c>
      <c r="B28" s="15" t="s">
        <v>1540</v>
      </c>
      <c r="C28" s="14" t="s">
        <v>1539</v>
      </c>
      <c r="D28" s="15" t="s">
        <v>53</v>
      </c>
      <c r="E28" s="16" t="s">
        <v>1214</v>
      </c>
      <c r="F28" s="15" t="s">
        <v>56</v>
      </c>
      <c r="G28" s="35">
        <f t="shared" si="1"/>
        <v>80</v>
      </c>
      <c r="H28" s="25"/>
      <c r="I28" s="23"/>
      <c r="J28" s="23"/>
      <c r="K28" s="23"/>
      <c r="L28" s="99"/>
      <c r="M28" s="23"/>
      <c r="N28" s="23">
        <v>80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6"/>
    </row>
    <row r="29" spans="1:28" ht="15" customHeight="1">
      <c r="A29" s="15">
        <v>21</v>
      </c>
      <c r="B29" s="15" t="s">
        <v>873</v>
      </c>
      <c r="C29" s="14" t="s">
        <v>874</v>
      </c>
      <c r="D29" s="15" t="s">
        <v>53</v>
      </c>
      <c r="E29" s="16" t="s">
        <v>137</v>
      </c>
      <c r="F29" s="15" t="s">
        <v>29</v>
      </c>
      <c r="G29" s="35">
        <f t="shared" si="1"/>
        <v>75</v>
      </c>
      <c r="H29" s="25"/>
      <c r="I29" s="23"/>
      <c r="J29" s="23"/>
      <c r="K29" s="23"/>
      <c r="L29" s="99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75</v>
      </c>
      <c r="Z29" s="23"/>
      <c r="AA29" s="23"/>
      <c r="AB29" s="26"/>
    </row>
    <row r="30" spans="1:28" ht="15" customHeight="1">
      <c r="A30" s="15">
        <v>22</v>
      </c>
      <c r="B30" s="15" t="s">
        <v>672</v>
      </c>
      <c r="C30" s="14" t="s">
        <v>673</v>
      </c>
      <c r="D30" s="15" t="s">
        <v>53</v>
      </c>
      <c r="E30" s="16" t="s">
        <v>610</v>
      </c>
      <c r="F30" s="15" t="s">
        <v>29</v>
      </c>
      <c r="G30" s="35">
        <f t="shared" si="1"/>
        <v>73</v>
      </c>
      <c r="H30" s="25"/>
      <c r="I30" s="23"/>
      <c r="J30" s="23"/>
      <c r="K30" s="23"/>
      <c r="L30" s="99">
        <v>10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55</v>
      </c>
      <c r="Y30" s="23">
        <v>8</v>
      </c>
      <c r="Z30" s="23"/>
      <c r="AA30" s="23"/>
      <c r="AB30" s="26"/>
    </row>
    <row r="31" spans="1:28" ht="15" customHeight="1">
      <c r="A31" s="15">
        <v>23</v>
      </c>
      <c r="B31" s="15" t="s">
        <v>1757</v>
      </c>
      <c r="C31" s="14" t="s">
        <v>1756</v>
      </c>
      <c r="D31" s="15" t="s">
        <v>53</v>
      </c>
      <c r="E31" s="16" t="s">
        <v>1758</v>
      </c>
      <c r="F31" s="15" t="s">
        <v>13</v>
      </c>
      <c r="G31" s="35">
        <f t="shared" si="1"/>
        <v>70</v>
      </c>
      <c r="H31" s="25"/>
      <c r="I31" s="23"/>
      <c r="J31" s="23">
        <v>70</v>
      </c>
      <c r="K31" s="23"/>
      <c r="L31" s="99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6"/>
    </row>
    <row r="32" spans="1:28" ht="15" customHeight="1">
      <c r="A32" s="15">
        <v>24</v>
      </c>
      <c r="B32" s="15" t="s">
        <v>674</v>
      </c>
      <c r="C32" s="14" t="s">
        <v>675</v>
      </c>
      <c r="D32" s="15" t="s">
        <v>53</v>
      </c>
      <c r="E32" s="16" t="s">
        <v>26</v>
      </c>
      <c r="F32" s="15" t="s">
        <v>29</v>
      </c>
      <c r="G32" s="35">
        <f t="shared" si="1"/>
        <v>69</v>
      </c>
      <c r="H32" s="25"/>
      <c r="I32" s="23"/>
      <c r="J32" s="23"/>
      <c r="K32" s="23"/>
      <c r="L32" s="99">
        <v>9</v>
      </c>
      <c r="M32" s="23">
        <v>10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>
        <v>50</v>
      </c>
      <c r="Y32" s="23"/>
      <c r="Z32" s="23"/>
      <c r="AA32" s="23"/>
      <c r="AB32" s="26"/>
    </row>
    <row r="33" spans="1:28" ht="15" customHeight="1">
      <c r="A33" s="15">
        <v>25</v>
      </c>
      <c r="B33" s="15" t="s">
        <v>1226</v>
      </c>
      <c r="C33" s="19" t="s">
        <v>1224</v>
      </c>
      <c r="D33" s="15" t="s">
        <v>53</v>
      </c>
      <c r="E33" s="16" t="s">
        <v>1225</v>
      </c>
      <c r="F33" s="15" t="s">
        <v>17</v>
      </c>
      <c r="G33" s="35">
        <f t="shared" si="1"/>
        <v>65</v>
      </c>
      <c r="H33" s="25"/>
      <c r="I33" s="23"/>
      <c r="J33" s="23"/>
      <c r="K33" s="23"/>
      <c r="L33" s="99"/>
      <c r="M33" s="23"/>
      <c r="N33" s="23"/>
      <c r="O33" s="23"/>
      <c r="P33" s="23"/>
      <c r="Q33" s="23">
        <v>65</v>
      </c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6"/>
    </row>
    <row r="34" spans="1:28" ht="15" customHeight="1">
      <c r="A34" s="15">
        <v>26</v>
      </c>
      <c r="B34" s="15" t="s">
        <v>878</v>
      </c>
      <c r="C34" s="14" t="s">
        <v>879</v>
      </c>
      <c r="D34" s="15" t="s">
        <v>53</v>
      </c>
      <c r="E34" s="16" t="s">
        <v>880</v>
      </c>
      <c r="F34" s="15" t="s">
        <v>29</v>
      </c>
      <c r="G34" s="35">
        <f t="shared" si="1"/>
        <v>55</v>
      </c>
      <c r="H34" s="25"/>
      <c r="I34" s="23"/>
      <c r="J34" s="23"/>
      <c r="K34" s="23"/>
      <c r="L34" s="99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>
        <v>55</v>
      </c>
      <c r="Z34" s="23"/>
      <c r="AA34" s="23"/>
      <c r="AB34" s="26"/>
    </row>
    <row r="35" spans="1:28" ht="15" customHeight="1">
      <c r="A35" s="15">
        <v>26</v>
      </c>
      <c r="B35" s="15" t="s">
        <v>684</v>
      </c>
      <c r="C35" s="14" t="s">
        <v>685</v>
      </c>
      <c r="D35" s="15" t="s">
        <v>53</v>
      </c>
      <c r="E35" s="16" t="s">
        <v>686</v>
      </c>
      <c r="F35" s="15" t="s">
        <v>29</v>
      </c>
      <c r="G35" s="35">
        <f t="shared" si="1"/>
        <v>55</v>
      </c>
      <c r="H35" s="25"/>
      <c r="I35" s="23"/>
      <c r="J35" s="23"/>
      <c r="K35" s="23"/>
      <c r="L35" s="99"/>
      <c r="M35" s="23"/>
      <c r="N35" s="23"/>
      <c r="O35" s="23"/>
      <c r="P35" s="23"/>
      <c r="Q35" s="23"/>
      <c r="R35" s="23"/>
      <c r="S35" s="23"/>
      <c r="T35" s="23"/>
      <c r="U35" s="23">
        <v>35</v>
      </c>
      <c r="V35" s="23"/>
      <c r="W35" s="23"/>
      <c r="X35" s="23">
        <v>20</v>
      </c>
      <c r="Y35" s="23"/>
      <c r="Z35" s="23"/>
      <c r="AA35" s="23"/>
      <c r="AB35" s="26"/>
    </row>
    <row r="36" spans="1:28" ht="15" customHeight="1">
      <c r="A36" s="15">
        <v>26</v>
      </c>
      <c r="B36" s="15" t="s">
        <v>1760</v>
      </c>
      <c r="C36" s="14" t="s">
        <v>1759</v>
      </c>
      <c r="D36" s="15" t="s">
        <v>53</v>
      </c>
      <c r="E36" s="16" t="s">
        <v>1761</v>
      </c>
      <c r="F36" s="15" t="s">
        <v>29</v>
      </c>
      <c r="G36" s="35">
        <f t="shared" si="1"/>
        <v>55</v>
      </c>
      <c r="H36" s="25"/>
      <c r="I36" s="23"/>
      <c r="J36" s="23">
        <v>55</v>
      </c>
      <c r="K36" s="23"/>
      <c r="L36" s="99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6"/>
    </row>
    <row r="37" spans="1:28" ht="15" customHeight="1">
      <c r="A37" s="15">
        <v>27</v>
      </c>
      <c r="B37" s="15" t="s">
        <v>676</v>
      </c>
      <c r="C37" s="14" t="s">
        <v>677</v>
      </c>
      <c r="D37" s="15" t="s">
        <v>53</v>
      </c>
      <c r="E37" s="16" t="s">
        <v>678</v>
      </c>
      <c r="F37" s="15" t="s">
        <v>29</v>
      </c>
      <c r="G37" s="35">
        <f t="shared" si="1"/>
        <v>45</v>
      </c>
      <c r="H37" s="25"/>
      <c r="I37" s="23"/>
      <c r="J37" s="23"/>
      <c r="K37" s="23"/>
      <c r="L37" s="99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>
        <v>45</v>
      </c>
      <c r="Y37" s="23"/>
      <c r="Z37" s="23"/>
      <c r="AA37" s="23"/>
      <c r="AB37" s="26"/>
    </row>
    <row r="38" spans="1:28" ht="15" customHeight="1">
      <c r="A38" s="15">
        <v>27</v>
      </c>
      <c r="B38" s="15" t="s">
        <v>687</v>
      </c>
      <c r="C38" s="14" t="s">
        <v>688</v>
      </c>
      <c r="D38" s="15" t="s">
        <v>53</v>
      </c>
      <c r="E38" s="16" t="s">
        <v>689</v>
      </c>
      <c r="F38" s="15" t="s">
        <v>29</v>
      </c>
      <c r="G38" s="35">
        <f t="shared" si="1"/>
        <v>45</v>
      </c>
      <c r="H38" s="25"/>
      <c r="I38" s="23"/>
      <c r="J38" s="23"/>
      <c r="K38" s="23"/>
      <c r="L38" s="99"/>
      <c r="M38" s="23"/>
      <c r="N38" s="23"/>
      <c r="O38" s="23"/>
      <c r="P38" s="23"/>
      <c r="Q38" s="23"/>
      <c r="R38" s="23"/>
      <c r="S38" s="23"/>
      <c r="T38" s="23"/>
      <c r="U38" s="23">
        <v>30</v>
      </c>
      <c r="V38" s="23"/>
      <c r="W38" s="23"/>
      <c r="X38" s="23">
        <v>15</v>
      </c>
      <c r="Y38" s="23"/>
      <c r="Z38" s="23"/>
      <c r="AA38" s="23"/>
      <c r="AB38" s="26"/>
    </row>
    <row r="39" spans="1:28" ht="15" customHeight="1">
      <c r="A39" s="15">
        <v>28</v>
      </c>
      <c r="B39" s="15" t="s">
        <v>801</v>
      </c>
      <c r="C39" s="14" t="s">
        <v>802</v>
      </c>
      <c r="D39" s="15" t="s">
        <v>53</v>
      </c>
      <c r="E39" s="16" t="s">
        <v>803</v>
      </c>
      <c r="F39" s="15" t="s">
        <v>29</v>
      </c>
      <c r="G39" s="35">
        <f t="shared" si="1"/>
        <v>40</v>
      </c>
      <c r="H39" s="25"/>
      <c r="I39" s="23"/>
      <c r="J39" s="23"/>
      <c r="K39" s="23"/>
      <c r="L39" s="99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>
        <v>40</v>
      </c>
      <c r="Y39" s="23"/>
      <c r="Z39" s="23"/>
      <c r="AA39" s="23"/>
      <c r="AB39" s="26"/>
    </row>
    <row r="40" spans="1:28" ht="15" customHeight="1">
      <c r="A40" s="15">
        <v>28</v>
      </c>
      <c r="B40" s="15" t="s">
        <v>1301</v>
      </c>
      <c r="C40" s="14" t="s">
        <v>1300</v>
      </c>
      <c r="D40" s="15" t="s">
        <v>53</v>
      </c>
      <c r="E40" s="16" t="s">
        <v>1302</v>
      </c>
      <c r="F40" s="15" t="s">
        <v>330</v>
      </c>
      <c r="G40" s="35">
        <f t="shared" si="1"/>
        <v>40</v>
      </c>
      <c r="H40" s="25"/>
      <c r="I40" s="23"/>
      <c r="J40" s="23"/>
      <c r="K40" s="23"/>
      <c r="L40" s="99"/>
      <c r="M40" s="23"/>
      <c r="N40" s="23"/>
      <c r="O40" s="23"/>
      <c r="P40" s="23"/>
      <c r="Q40" s="23"/>
      <c r="R40" s="23"/>
      <c r="S40" s="23"/>
      <c r="T40" s="23"/>
      <c r="U40" s="23">
        <v>40</v>
      </c>
      <c r="V40" s="23"/>
      <c r="W40" s="23"/>
      <c r="X40" s="23"/>
      <c r="Y40" s="23"/>
      <c r="Z40" s="23"/>
      <c r="AA40" s="23"/>
      <c r="AB40" s="26"/>
    </row>
    <row r="41" spans="1:28" ht="15" customHeight="1">
      <c r="A41" s="15">
        <v>28</v>
      </c>
      <c r="B41" s="15" t="s">
        <v>1127</v>
      </c>
      <c r="C41" s="14" t="s">
        <v>1128</v>
      </c>
      <c r="D41" s="15" t="s">
        <v>53</v>
      </c>
      <c r="E41" s="16" t="s">
        <v>26</v>
      </c>
      <c r="F41" s="15" t="s">
        <v>29</v>
      </c>
      <c r="G41" s="35">
        <f t="shared" si="1"/>
        <v>40</v>
      </c>
      <c r="H41" s="25"/>
      <c r="I41" s="23"/>
      <c r="J41" s="23"/>
      <c r="K41" s="23"/>
      <c r="L41" s="99">
        <v>15</v>
      </c>
      <c r="M41" s="23"/>
      <c r="N41" s="23"/>
      <c r="O41" s="23"/>
      <c r="P41" s="23"/>
      <c r="Q41" s="23"/>
      <c r="R41" s="23">
        <v>25</v>
      </c>
      <c r="S41" s="23"/>
      <c r="T41" s="23"/>
      <c r="U41" s="23"/>
      <c r="V41" s="23"/>
      <c r="W41" s="23"/>
      <c r="X41" s="23"/>
      <c r="Y41" s="23"/>
      <c r="Z41" s="23"/>
      <c r="AA41" s="23"/>
      <c r="AB41" s="26"/>
    </row>
    <row r="42" spans="1:28" ht="15" customHeight="1">
      <c r="A42" s="15">
        <v>28</v>
      </c>
      <c r="B42" s="15" t="s">
        <v>1763</v>
      </c>
      <c r="C42" s="14" t="s">
        <v>1762</v>
      </c>
      <c r="D42" s="15" t="s">
        <v>53</v>
      </c>
      <c r="E42" s="16" t="s">
        <v>1758</v>
      </c>
      <c r="F42" s="15" t="s">
        <v>13</v>
      </c>
      <c r="G42" s="35">
        <f t="shared" si="1"/>
        <v>40</v>
      </c>
      <c r="H42" s="25"/>
      <c r="I42" s="23"/>
      <c r="J42" s="23">
        <v>40</v>
      </c>
      <c r="K42" s="23"/>
      <c r="L42" s="99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6"/>
    </row>
    <row r="43" spans="1:28" ht="15" customHeight="1">
      <c r="A43" s="15">
        <v>29</v>
      </c>
      <c r="B43" s="15" t="s">
        <v>1424</v>
      </c>
      <c r="C43" s="14" t="s">
        <v>1423</v>
      </c>
      <c r="D43" s="15" t="s">
        <v>53</v>
      </c>
      <c r="E43" s="16" t="s">
        <v>1425</v>
      </c>
      <c r="F43" s="15" t="s">
        <v>13</v>
      </c>
      <c r="G43" s="35">
        <f t="shared" si="1"/>
        <v>35</v>
      </c>
      <c r="H43" s="34"/>
      <c r="I43" s="23"/>
      <c r="J43" s="23"/>
      <c r="K43" s="23"/>
      <c r="L43" s="99"/>
      <c r="M43" s="23"/>
      <c r="N43" s="23"/>
      <c r="O43" s="23"/>
      <c r="P43" s="23"/>
      <c r="Q43" s="23"/>
      <c r="R43" s="23"/>
      <c r="S43" s="23"/>
      <c r="T43" s="23"/>
      <c r="U43" s="23"/>
      <c r="V43" s="23">
        <v>35</v>
      </c>
      <c r="W43" s="23"/>
      <c r="X43" s="23"/>
      <c r="Y43" s="23"/>
      <c r="Z43" s="23"/>
      <c r="AA43" s="23"/>
      <c r="AB43" s="26"/>
    </row>
    <row r="44" spans="1:28" ht="15" customHeight="1">
      <c r="A44" s="15">
        <v>29</v>
      </c>
      <c r="B44" s="15" t="s">
        <v>1736</v>
      </c>
      <c r="C44" s="14" t="s">
        <v>1735</v>
      </c>
      <c r="D44" s="15" t="s">
        <v>53</v>
      </c>
      <c r="E44" s="16" t="s">
        <v>1214</v>
      </c>
      <c r="F44" s="15" t="s">
        <v>260</v>
      </c>
      <c r="G44" s="35">
        <f t="shared" si="1"/>
        <v>35</v>
      </c>
      <c r="H44" s="25"/>
      <c r="I44" s="23"/>
      <c r="J44" s="23"/>
      <c r="K44" s="23">
        <v>35</v>
      </c>
      <c r="L44" s="99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6"/>
    </row>
    <row r="45" spans="1:28" ht="15" customHeight="1">
      <c r="A45" s="15">
        <v>30</v>
      </c>
      <c r="B45" s="15" t="s">
        <v>898</v>
      </c>
      <c r="C45" s="38" t="s">
        <v>899</v>
      </c>
      <c r="D45" s="15" t="s">
        <v>53</v>
      </c>
      <c r="E45" s="16" t="s">
        <v>26</v>
      </c>
      <c r="F45" s="15" t="s">
        <v>619</v>
      </c>
      <c r="G45" s="35">
        <f t="shared" si="1"/>
        <v>30</v>
      </c>
      <c r="H45" s="25"/>
      <c r="I45" s="23"/>
      <c r="J45" s="23"/>
      <c r="K45" s="23"/>
      <c r="L45" s="99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>
        <v>30</v>
      </c>
      <c r="X45" s="23"/>
      <c r="Y45" s="23"/>
      <c r="Z45" s="23"/>
      <c r="AA45" s="23"/>
      <c r="AB45" s="26"/>
    </row>
    <row r="46" spans="1:28" ht="15" customHeight="1">
      <c r="A46" s="15">
        <v>30</v>
      </c>
      <c r="B46" s="15" t="s">
        <v>1765</v>
      </c>
      <c r="C46" s="14" t="s">
        <v>1764</v>
      </c>
      <c r="D46" s="15" t="s">
        <v>53</v>
      </c>
      <c r="E46" s="16" t="s">
        <v>1758</v>
      </c>
      <c r="F46" s="15" t="s">
        <v>13</v>
      </c>
      <c r="G46" s="35">
        <f t="shared" si="1"/>
        <v>30</v>
      </c>
      <c r="H46" s="25"/>
      <c r="I46" s="23"/>
      <c r="J46" s="23">
        <v>30</v>
      </c>
      <c r="K46" s="23"/>
      <c r="L46" s="99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6"/>
    </row>
    <row r="47" spans="1:28" ht="15" customHeight="1">
      <c r="A47" s="15">
        <v>31</v>
      </c>
      <c r="B47" s="15" t="s">
        <v>681</v>
      </c>
      <c r="C47" s="14" t="s">
        <v>682</v>
      </c>
      <c r="D47" s="15" t="s">
        <v>53</v>
      </c>
      <c r="E47" s="16" t="s">
        <v>683</v>
      </c>
      <c r="F47" s="15" t="s">
        <v>29</v>
      </c>
      <c r="G47" s="35">
        <f t="shared" si="1"/>
        <v>25</v>
      </c>
      <c r="H47" s="25"/>
      <c r="I47" s="23"/>
      <c r="J47" s="23"/>
      <c r="K47" s="23"/>
      <c r="L47" s="99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>
        <v>25</v>
      </c>
      <c r="Y47" s="23"/>
      <c r="Z47" s="23"/>
      <c r="AA47" s="23"/>
      <c r="AB47" s="26"/>
    </row>
    <row r="48" spans="1:28" ht="15" customHeight="1">
      <c r="A48" s="15">
        <v>31</v>
      </c>
      <c r="B48" s="15" t="s">
        <v>900</v>
      </c>
      <c r="C48" s="14" t="s">
        <v>901</v>
      </c>
      <c r="D48" s="15" t="s">
        <v>53</v>
      </c>
      <c r="E48" s="16" t="s">
        <v>26</v>
      </c>
      <c r="F48" s="15" t="s">
        <v>619</v>
      </c>
      <c r="G48" s="35">
        <f t="shared" si="1"/>
        <v>25</v>
      </c>
      <c r="H48" s="25"/>
      <c r="I48" s="23"/>
      <c r="J48" s="23"/>
      <c r="K48" s="23"/>
      <c r="L48" s="99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>
        <v>25</v>
      </c>
      <c r="X48" s="23"/>
      <c r="Y48" s="23"/>
      <c r="Z48" s="23"/>
      <c r="AA48" s="23"/>
      <c r="AB48" s="27"/>
    </row>
    <row r="49" spans="1:28" ht="15" customHeight="1">
      <c r="A49" s="15">
        <v>31</v>
      </c>
      <c r="B49" s="15" t="s">
        <v>1427</v>
      </c>
      <c r="C49" s="14" t="s">
        <v>1426</v>
      </c>
      <c r="D49" s="15" t="s">
        <v>53</v>
      </c>
      <c r="E49" s="16" t="s">
        <v>1214</v>
      </c>
      <c r="F49" s="15" t="s">
        <v>13</v>
      </c>
      <c r="G49" s="35">
        <f t="shared" si="1"/>
        <v>25</v>
      </c>
      <c r="H49" s="25"/>
      <c r="I49" s="23"/>
      <c r="J49" s="23"/>
      <c r="K49" s="23"/>
      <c r="L49" s="99"/>
      <c r="M49" s="23"/>
      <c r="N49" s="23"/>
      <c r="O49" s="23"/>
      <c r="P49" s="23"/>
      <c r="Q49" s="23"/>
      <c r="R49" s="23"/>
      <c r="S49" s="23"/>
      <c r="T49" s="23"/>
      <c r="U49" s="23"/>
      <c r="V49" s="23">
        <v>25</v>
      </c>
      <c r="W49" s="23"/>
      <c r="X49" s="23"/>
      <c r="Y49" s="23"/>
      <c r="Z49" s="23"/>
      <c r="AA49" s="23"/>
      <c r="AB49" s="26"/>
    </row>
    <row r="50" spans="1:28" ht="15" customHeight="1">
      <c r="A50" s="15">
        <v>32</v>
      </c>
      <c r="B50" s="15" t="s">
        <v>902</v>
      </c>
      <c r="C50" s="14" t="s">
        <v>903</v>
      </c>
      <c r="D50" s="15" t="s">
        <v>53</v>
      </c>
      <c r="E50" s="16" t="s">
        <v>26</v>
      </c>
      <c r="F50" s="15" t="s">
        <v>619</v>
      </c>
      <c r="G50" s="35">
        <f t="shared" si="1"/>
        <v>20</v>
      </c>
      <c r="H50" s="25"/>
      <c r="I50" s="23"/>
      <c r="J50" s="23"/>
      <c r="K50" s="23"/>
      <c r="L50" s="99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>
        <v>20</v>
      </c>
      <c r="X50" s="23"/>
      <c r="Y50" s="23"/>
      <c r="Z50" s="23"/>
      <c r="AA50" s="23"/>
      <c r="AB50" s="26"/>
    </row>
    <row r="51" spans="1:28" ht="15" customHeight="1">
      <c r="A51" s="15">
        <v>32</v>
      </c>
      <c r="B51" s="15" t="s">
        <v>1304</v>
      </c>
      <c r="C51" s="14" t="s">
        <v>1303</v>
      </c>
      <c r="D51" s="15" t="s">
        <v>53</v>
      </c>
      <c r="E51" s="16" t="s">
        <v>1305</v>
      </c>
      <c r="F51" s="15" t="s">
        <v>29</v>
      </c>
      <c r="G51" s="35">
        <f t="shared" si="1"/>
        <v>20</v>
      </c>
      <c r="H51" s="25"/>
      <c r="I51" s="23"/>
      <c r="J51" s="23"/>
      <c r="K51" s="23"/>
      <c r="L51" s="99"/>
      <c r="M51" s="23"/>
      <c r="N51" s="23"/>
      <c r="O51" s="23"/>
      <c r="P51" s="23"/>
      <c r="Q51" s="23"/>
      <c r="R51" s="23"/>
      <c r="S51" s="23"/>
      <c r="T51" s="23"/>
      <c r="U51" s="23">
        <v>20</v>
      </c>
      <c r="V51" s="23"/>
      <c r="W51" s="23"/>
      <c r="X51" s="23"/>
      <c r="Y51" s="23"/>
      <c r="Z51" s="23"/>
      <c r="AA51" s="23"/>
      <c r="AB51" s="26"/>
    </row>
    <row r="52" spans="1:28" ht="15" customHeight="1">
      <c r="A52" s="15">
        <v>32</v>
      </c>
      <c r="B52" s="15" t="s">
        <v>1701</v>
      </c>
      <c r="C52" s="14" t="s">
        <v>1700</v>
      </c>
      <c r="D52" s="15" t="s">
        <v>53</v>
      </c>
      <c r="E52" s="16" t="s">
        <v>1702</v>
      </c>
      <c r="F52" s="15" t="s">
        <v>29</v>
      </c>
      <c r="G52" s="35">
        <f t="shared" si="1"/>
        <v>20</v>
      </c>
      <c r="H52" s="71"/>
      <c r="I52" s="23"/>
      <c r="J52" s="23"/>
      <c r="K52" s="23"/>
      <c r="L52" s="99">
        <v>20</v>
      </c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6"/>
    </row>
    <row r="53" spans="1:28" ht="15" customHeight="1">
      <c r="A53" s="15">
        <v>32</v>
      </c>
      <c r="B53" s="15" t="s">
        <v>1767</v>
      </c>
      <c r="C53" s="14" t="s">
        <v>1766</v>
      </c>
      <c r="D53" s="15" t="s">
        <v>53</v>
      </c>
      <c r="E53" s="16" t="s">
        <v>1768</v>
      </c>
      <c r="F53" s="15" t="s">
        <v>29</v>
      </c>
      <c r="G53" s="35">
        <f t="shared" si="1"/>
        <v>20</v>
      </c>
      <c r="H53" s="25"/>
      <c r="I53" s="23"/>
      <c r="J53" s="23">
        <v>20</v>
      </c>
      <c r="K53" s="23"/>
      <c r="L53" s="99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6"/>
    </row>
    <row r="54" spans="1:28" ht="15" customHeight="1">
      <c r="A54" s="15">
        <v>33</v>
      </c>
      <c r="B54" s="15" t="s">
        <v>891</v>
      </c>
      <c r="C54" s="38" t="s">
        <v>892</v>
      </c>
      <c r="D54" s="15" t="s">
        <v>53</v>
      </c>
      <c r="E54" s="16" t="s">
        <v>137</v>
      </c>
      <c r="F54" s="15" t="s">
        <v>29</v>
      </c>
      <c r="G54" s="35">
        <f t="shared" si="1"/>
        <v>16</v>
      </c>
      <c r="H54" s="25"/>
      <c r="I54" s="23"/>
      <c r="J54" s="23"/>
      <c r="K54" s="23"/>
      <c r="L54" s="99"/>
      <c r="M54" s="23"/>
      <c r="N54" s="23"/>
      <c r="O54" s="23"/>
      <c r="P54" s="23"/>
      <c r="Q54" s="23"/>
      <c r="R54" s="23">
        <v>9</v>
      </c>
      <c r="S54" s="23"/>
      <c r="T54" s="23"/>
      <c r="U54" s="23"/>
      <c r="V54" s="23"/>
      <c r="W54" s="23"/>
      <c r="X54" s="23"/>
      <c r="Y54" s="23">
        <v>7</v>
      </c>
      <c r="Z54" s="23"/>
      <c r="AA54" s="23"/>
      <c r="AB54" s="26"/>
    </row>
    <row r="55" spans="1:28" ht="15" customHeight="1">
      <c r="A55" s="15">
        <v>34</v>
      </c>
      <c r="B55" s="15" t="s">
        <v>885</v>
      </c>
      <c r="C55" s="14" t="s">
        <v>886</v>
      </c>
      <c r="D55" s="15" t="s">
        <v>53</v>
      </c>
      <c r="E55" s="16" t="s">
        <v>887</v>
      </c>
      <c r="F55" s="15" t="s">
        <v>56</v>
      </c>
      <c r="G55" s="35">
        <f t="shared" si="1"/>
        <v>15</v>
      </c>
      <c r="H55" s="25"/>
      <c r="I55" s="23"/>
      <c r="J55" s="23"/>
      <c r="K55" s="23"/>
      <c r="L55" s="99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>
        <v>15</v>
      </c>
      <c r="Z55" s="23"/>
      <c r="AA55" s="23"/>
      <c r="AB55" s="26"/>
    </row>
    <row r="56" spans="1:28" ht="15" customHeight="1">
      <c r="A56" s="15">
        <v>35</v>
      </c>
      <c r="B56" s="15" t="s">
        <v>690</v>
      </c>
      <c r="C56" s="14" t="s">
        <v>691</v>
      </c>
      <c r="D56" s="15" t="s">
        <v>53</v>
      </c>
      <c r="E56" s="16" t="s">
        <v>692</v>
      </c>
      <c r="F56" s="15" t="s">
        <v>29</v>
      </c>
      <c r="G56" s="35">
        <f t="shared" si="1"/>
        <v>10</v>
      </c>
      <c r="H56" s="25"/>
      <c r="I56" s="23"/>
      <c r="J56" s="23"/>
      <c r="K56" s="23"/>
      <c r="L56" s="99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>
        <v>10</v>
      </c>
      <c r="Y56" s="23"/>
      <c r="Z56" s="23"/>
      <c r="AA56" s="23"/>
      <c r="AB56" s="26"/>
    </row>
    <row r="57" spans="1:28" ht="15" customHeight="1">
      <c r="A57" s="15">
        <v>36</v>
      </c>
      <c r="B57" s="15" t="s">
        <v>888</v>
      </c>
      <c r="C57" s="14" t="s">
        <v>889</v>
      </c>
      <c r="D57" s="15" t="s">
        <v>53</v>
      </c>
      <c r="E57" s="16" t="s">
        <v>890</v>
      </c>
      <c r="F57" s="15" t="s">
        <v>343</v>
      </c>
      <c r="G57" s="35">
        <f t="shared" si="1"/>
        <v>9</v>
      </c>
      <c r="H57" s="25"/>
      <c r="I57" s="23"/>
      <c r="J57" s="23"/>
      <c r="K57" s="23"/>
      <c r="L57" s="99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>
        <v>9</v>
      </c>
      <c r="Z57" s="23"/>
      <c r="AA57" s="23"/>
      <c r="AB57" s="26"/>
    </row>
    <row r="58" spans="1:28" ht="15" customHeight="1">
      <c r="A58" s="15">
        <v>36</v>
      </c>
      <c r="B58" s="15" t="s">
        <v>904</v>
      </c>
      <c r="C58" s="14" t="s">
        <v>905</v>
      </c>
      <c r="D58" s="15" t="s">
        <v>53</v>
      </c>
      <c r="E58" s="16" t="s">
        <v>26</v>
      </c>
      <c r="F58" s="15" t="s">
        <v>619</v>
      </c>
      <c r="G58" s="35">
        <f t="shared" si="1"/>
        <v>9</v>
      </c>
      <c r="H58" s="25"/>
      <c r="I58" s="23"/>
      <c r="J58" s="23"/>
      <c r="K58" s="23"/>
      <c r="L58" s="99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>
        <v>9</v>
      </c>
      <c r="X58" s="23"/>
      <c r="Y58" s="23"/>
      <c r="Z58" s="23"/>
      <c r="AA58" s="23"/>
      <c r="AB58" s="26"/>
    </row>
    <row r="59" spans="1:28" ht="15" customHeight="1">
      <c r="A59" s="15">
        <v>37</v>
      </c>
      <c r="B59" s="15" t="s">
        <v>1132</v>
      </c>
      <c r="C59" s="14" t="s">
        <v>1133</v>
      </c>
      <c r="D59" s="15" t="s">
        <v>53</v>
      </c>
      <c r="E59" s="16" t="s">
        <v>1134</v>
      </c>
      <c r="F59" s="15" t="s">
        <v>13</v>
      </c>
      <c r="G59" s="35">
        <f t="shared" si="1"/>
        <v>8</v>
      </c>
      <c r="H59" s="25"/>
      <c r="I59" s="23"/>
      <c r="J59" s="23"/>
      <c r="K59" s="23"/>
      <c r="L59" s="99"/>
      <c r="M59" s="23"/>
      <c r="N59" s="23"/>
      <c r="O59" s="23"/>
      <c r="P59" s="23"/>
      <c r="Q59" s="23"/>
      <c r="R59" s="23">
        <v>8</v>
      </c>
      <c r="S59" s="23"/>
      <c r="T59" s="23"/>
      <c r="U59" s="23"/>
      <c r="V59" s="23"/>
      <c r="W59" s="23"/>
      <c r="X59" s="23"/>
      <c r="Y59" s="23"/>
      <c r="Z59" s="23"/>
      <c r="AA59" s="23"/>
      <c r="AB59" s="26"/>
    </row>
    <row r="60" spans="1:28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23"/>
      <c r="J60" s="23"/>
      <c r="K60" s="23"/>
      <c r="L60" s="99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6"/>
    </row>
    <row r="61" spans="1:28" ht="15" customHeight="1">
      <c r="A61" s="15"/>
      <c r="B61" s="15"/>
      <c r="C61" s="14"/>
      <c r="D61" s="15"/>
      <c r="E61" s="16"/>
      <c r="F61" s="15"/>
      <c r="G61" s="35">
        <f aca="true" t="shared" si="2" ref="G61:G81">SUM(I61:AA61)</f>
        <v>0</v>
      </c>
      <c r="H61" s="25"/>
      <c r="I61" s="23"/>
      <c r="J61" s="23"/>
      <c r="K61" s="23"/>
      <c r="L61" s="99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6"/>
    </row>
    <row r="62" spans="1:28" ht="15" customHeight="1">
      <c r="A62" s="15"/>
      <c r="B62" s="15"/>
      <c r="C62" s="14"/>
      <c r="D62" s="15"/>
      <c r="E62" s="16"/>
      <c r="F62" s="15"/>
      <c r="G62" s="35">
        <f t="shared" si="2"/>
        <v>0</v>
      </c>
      <c r="H62" s="25"/>
      <c r="I62" s="23"/>
      <c r="J62" s="23"/>
      <c r="K62" s="23"/>
      <c r="L62" s="99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6"/>
    </row>
    <row r="63" spans="1:28" ht="15" customHeight="1">
      <c r="A63" s="15"/>
      <c r="B63" s="15"/>
      <c r="C63" s="14"/>
      <c r="D63" s="15"/>
      <c r="E63" s="16"/>
      <c r="F63" s="15"/>
      <c r="G63" s="35">
        <f t="shared" si="2"/>
        <v>0</v>
      </c>
      <c r="H63" s="25"/>
      <c r="I63" s="23"/>
      <c r="J63" s="23"/>
      <c r="K63" s="23"/>
      <c r="L63" s="99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6"/>
    </row>
    <row r="64" spans="1:28" ht="15" customHeight="1">
      <c r="A64" s="15"/>
      <c r="B64" s="18"/>
      <c r="C64" s="19"/>
      <c r="D64" s="18"/>
      <c r="E64" s="20"/>
      <c r="F64" s="18"/>
      <c r="G64" s="35">
        <f t="shared" si="2"/>
        <v>0</v>
      </c>
      <c r="H64" s="34"/>
      <c r="I64" s="23"/>
      <c r="J64" s="23"/>
      <c r="K64" s="23"/>
      <c r="L64" s="99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7"/>
    </row>
    <row r="65" spans="1:28" ht="15" customHeight="1">
      <c r="A65" s="15"/>
      <c r="B65" s="15"/>
      <c r="C65" s="14"/>
      <c r="D65" s="15"/>
      <c r="E65" s="16"/>
      <c r="F65" s="15"/>
      <c r="G65" s="35">
        <f t="shared" si="2"/>
        <v>0</v>
      </c>
      <c r="H65" s="25"/>
      <c r="I65" s="23"/>
      <c r="J65" s="23"/>
      <c r="K65" s="23"/>
      <c r="L65" s="99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6"/>
    </row>
    <row r="66" spans="1:28" ht="15" customHeight="1">
      <c r="A66" s="15"/>
      <c r="B66" s="15"/>
      <c r="C66" s="14"/>
      <c r="D66" s="15"/>
      <c r="E66" s="16"/>
      <c r="F66" s="15"/>
      <c r="G66" s="35">
        <f t="shared" si="2"/>
        <v>0</v>
      </c>
      <c r="H66" s="25"/>
      <c r="I66" s="23"/>
      <c r="J66" s="23"/>
      <c r="K66" s="23"/>
      <c r="L66" s="99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6"/>
    </row>
    <row r="67" spans="1:28" ht="15" customHeight="1">
      <c r="A67" s="15"/>
      <c r="B67" s="15"/>
      <c r="C67" s="14"/>
      <c r="D67" s="15"/>
      <c r="E67" s="16"/>
      <c r="F67" s="15"/>
      <c r="G67" s="35">
        <f t="shared" si="2"/>
        <v>0</v>
      </c>
      <c r="H67" s="25"/>
      <c r="I67" s="23"/>
      <c r="J67" s="23"/>
      <c r="K67" s="23"/>
      <c r="L67" s="99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6"/>
    </row>
    <row r="68" spans="1:28" ht="15" customHeight="1">
      <c r="A68" s="15"/>
      <c r="B68" s="15"/>
      <c r="C68" s="14"/>
      <c r="D68" s="15"/>
      <c r="E68" s="16"/>
      <c r="F68" s="15"/>
      <c r="G68" s="35">
        <f t="shared" si="2"/>
        <v>0</v>
      </c>
      <c r="H68" s="25"/>
      <c r="I68" s="23"/>
      <c r="J68" s="23"/>
      <c r="K68" s="23"/>
      <c r="L68" s="99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6"/>
    </row>
    <row r="69" spans="1:28" ht="15" customHeight="1">
      <c r="A69" s="15"/>
      <c r="B69" s="15"/>
      <c r="C69" s="14"/>
      <c r="D69" s="15"/>
      <c r="E69" s="16"/>
      <c r="F69" s="15"/>
      <c r="G69" s="35">
        <f t="shared" si="2"/>
        <v>0</v>
      </c>
      <c r="H69" s="25"/>
      <c r="I69" s="23"/>
      <c r="J69" s="23"/>
      <c r="K69" s="23"/>
      <c r="L69" s="99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6"/>
    </row>
    <row r="70" spans="1:28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23"/>
      <c r="J70" s="23"/>
      <c r="K70" s="23"/>
      <c r="L70" s="99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6"/>
    </row>
    <row r="71" spans="1:28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23"/>
      <c r="J71" s="23"/>
      <c r="K71" s="23"/>
      <c r="L71" s="99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6"/>
    </row>
    <row r="72" spans="1:28" ht="15" customHeight="1">
      <c r="A72" s="15"/>
      <c r="B72" s="18"/>
      <c r="C72" s="19"/>
      <c r="D72" s="18"/>
      <c r="E72" s="20"/>
      <c r="F72" s="18"/>
      <c r="G72" s="35">
        <f t="shared" si="2"/>
        <v>0</v>
      </c>
      <c r="H72" s="34"/>
      <c r="I72" s="23"/>
      <c r="J72" s="23"/>
      <c r="K72" s="23"/>
      <c r="L72" s="99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7"/>
    </row>
    <row r="73" spans="1:28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23"/>
      <c r="J73" s="23"/>
      <c r="K73" s="23"/>
      <c r="L73" s="99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6"/>
    </row>
    <row r="74" spans="1:28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23"/>
      <c r="J74" s="23"/>
      <c r="K74" s="23"/>
      <c r="L74" s="99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6"/>
    </row>
    <row r="75" spans="1:28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23"/>
      <c r="J75" s="23"/>
      <c r="K75" s="23"/>
      <c r="L75" s="99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6"/>
    </row>
    <row r="76" spans="1:28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23"/>
      <c r="J76" s="23"/>
      <c r="K76" s="23"/>
      <c r="L76" s="99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6"/>
    </row>
    <row r="77" spans="1:28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23"/>
      <c r="J77" s="23"/>
      <c r="K77" s="23"/>
      <c r="L77" s="99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6"/>
    </row>
    <row r="78" spans="1:28" ht="15" customHeight="1">
      <c r="A78" s="15"/>
      <c r="B78" s="15"/>
      <c r="C78" s="14"/>
      <c r="D78" s="15"/>
      <c r="E78" s="16"/>
      <c r="F78" s="15"/>
      <c r="G78" s="35">
        <f t="shared" si="2"/>
        <v>0</v>
      </c>
      <c r="H78" s="25"/>
      <c r="I78" s="23"/>
      <c r="J78" s="23"/>
      <c r="K78" s="23"/>
      <c r="L78" s="99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6"/>
    </row>
    <row r="79" spans="1:28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23"/>
      <c r="J79" s="23"/>
      <c r="K79" s="23"/>
      <c r="L79" s="99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6"/>
    </row>
    <row r="80" spans="1:28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23"/>
      <c r="J80" s="23"/>
      <c r="K80" s="23"/>
      <c r="L80" s="99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6"/>
    </row>
    <row r="81" spans="1:28" ht="15" customHeight="1">
      <c r="A81" s="15"/>
      <c r="B81" s="15"/>
      <c r="C81" s="14"/>
      <c r="D81" s="15"/>
      <c r="E81" s="16"/>
      <c r="F81" s="15"/>
      <c r="G81" s="35">
        <f t="shared" si="2"/>
        <v>0</v>
      </c>
      <c r="H81" s="25"/>
      <c r="I81" s="23"/>
      <c r="J81" s="23"/>
      <c r="K81" s="23"/>
      <c r="L81" s="99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6"/>
    </row>
    <row r="82" spans="1:29" s="12" customFormat="1" ht="4.5" customHeight="1">
      <c r="A82" s="78"/>
      <c r="B82" s="78"/>
      <c r="C82" s="79"/>
      <c r="D82" s="80"/>
      <c r="E82" s="81"/>
      <c r="F82" s="80"/>
      <c r="G82" s="80"/>
      <c r="H82" s="82"/>
      <c r="I82" s="79"/>
      <c r="J82" s="79"/>
      <c r="K82" s="79"/>
      <c r="L82" s="100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83"/>
      <c r="AB82" s="28"/>
      <c r="AC82" s="11"/>
    </row>
    <row r="83" spans="1:28" s="8" customFormat="1" ht="12.75">
      <c r="A83" s="10"/>
      <c r="B83" s="7"/>
      <c r="D83" s="7"/>
      <c r="E83" s="9"/>
      <c r="F83" s="7"/>
      <c r="G83" s="40"/>
      <c r="H83" s="36"/>
      <c r="I83" s="4"/>
      <c r="J83" s="4"/>
      <c r="K83" s="4"/>
      <c r="L83" s="11"/>
      <c r="M83" s="4"/>
      <c r="N83" s="4"/>
      <c r="O83" s="4"/>
      <c r="P83" s="4"/>
      <c r="Q83" s="4"/>
      <c r="R83" s="38"/>
      <c r="S83" s="38"/>
      <c r="T83" s="38"/>
      <c r="U83" s="4"/>
      <c r="V83" s="38"/>
      <c r="W83" s="38"/>
      <c r="X83" s="38"/>
      <c r="Y83" s="38"/>
      <c r="Z83" s="38"/>
      <c r="AA83" s="4"/>
      <c r="AB83" s="13"/>
    </row>
    <row r="84" ht="12.75">
      <c r="G84" s="40"/>
    </row>
    <row r="85" ht="12.75">
      <c r="G85" s="40"/>
    </row>
    <row r="86" ht="12.75">
      <c r="G86" s="40"/>
    </row>
    <row r="87" ht="12.75">
      <c r="G87" s="40"/>
    </row>
    <row r="88" ht="12.75">
      <c r="G88" s="40"/>
    </row>
    <row r="89" ht="12.75">
      <c r="G89" s="40"/>
    </row>
    <row r="90" ht="12.75">
      <c r="G90" s="43"/>
    </row>
  </sheetData>
  <sheetProtection password="E42B" sheet="1"/>
  <mergeCells count="21">
    <mergeCell ref="Y1:Y2"/>
    <mergeCell ref="S1:S2"/>
    <mergeCell ref="T1:T2"/>
    <mergeCell ref="K1:K2"/>
    <mergeCell ref="AA1:AA2"/>
    <mergeCell ref="W1:W2"/>
    <mergeCell ref="P1:P2"/>
    <mergeCell ref="X1:X2"/>
    <mergeCell ref="Q1:Q2"/>
    <mergeCell ref="O1:O2"/>
    <mergeCell ref="R1:R2"/>
    <mergeCell ref="L1:L2"/>
    <mergeCell ref="Z1:Z2"/>
    <mergeCell ref="J1:J2"/>
    <mergeCell ref="A2:G2"/>
    <mergeCell ref="A1:G1"/>
    <mergeCell ref="I1:I2"/>
    <mergeCell ref="U1:U2"/>
    <mergeCell ref="V1:V2"/>
    <mergeCell ref="N1:N2"/>
    <mergeCell ref="M1:M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4"/>
  <sheetViews>
    <sheetView zoomScale="80" zoomScaleNormal="80" zoomScalePageLayoutView="0" workbookViewId="0" topLeftCell="A1">
      <selection activeCell="C22" sqref="C22"/>
    </sheetView>
  </sheetViews>
  <sheetFormatPr defaultColWidth="9.140625" defaultRowHeight="12.75"/>
  <cols>
    <col min="1" max="1" width="5.8515625" style="3" customWidth="1"/>
    <col min="2" max="2" width="13.421875" style="2" customWidth="1"/>
    <col min="3" max="3" width="34.421875" style="0" customWidth="1"/>
    <col min="4" max="4" width="7.8515625" style="2" customWidth="1"/>
    <col min="5" max="5" width="46.421875" style="5" customWidth="1"/>
    <col min="6" max="6" width="5.421875" style="2" customWidth="1"/>
    <col min="7" max="7" width="6.7109375" style="2" customWidth="1"/>
    <col min="8" max="8" width="0.85546875" style="37" customWidth="1"/>
    <col min="9" max="17" width="5.28125" style="38" customWidth="1"/>
    <col min="18" max="18" width="6.00390625" style="38" customWidth="1"/>
    <col min="19" max="20" width="5.28125" style="38" customWidth="1"/>
    <col min="21" max="21" width="5.28125" style="4" customWidth="1"/>
    <col min="22" max="23" width="5.28125" style="38" customWidth="1"/>
    <col min="24" max="26" width="5.28125" style="4" customWidth="1"/>
    <col min="27" max="27" width="6.00390625" style="38" customWidth="1"/>
    <col min="28" max="28" width="5.28125" style="4" customWidth="1"/>
    <col min="29" max="29" width="5.140625" style="4" bestFit="1" customWidth="1"/>
    <col min="30" max="30" width="0.85546875" style="12" customWidth="1"/>
    <col min="31" max="31" width="4.57421875" style="4" customWidth="1"/>
  </cols>
  <sheetData>
    <row r="1" spans="1:30" ht="71.25" customHeight="1">
      <c r="A1" s="108" t="s">
        <v>7</v>
      </c>
      <c r="B1" s="109"/>
      <c r="C1" s="109"/>
      <c r="D1" s="109"/>
      <c r="E1" s="109"/>
      <c r="F1" s="109"/>
      <c r="G1" s="109"/>
      <c r="H1" s="25"/>
      <c r="I1" s="94"/>
      <c r="J1" s="104" t="s">
        <v>1746</v>
      </c>
      <c r="K1" s="111" t="s">
        <v>1703</v>
      </c>
      <c r="L1" s="104" t="s">
        <v>1693</v>
      </c>
      <c r="M1" s="104" t="s">
        <v>1628</v>
      </c>
      <c r="N1" s="104" t="s">
        <v>1529</v>
      </c>
      <c r="O1" s="104" t="s">
        <v>1463</v>
      </c>
      <c r="P1" s="103" t="s">
        <v>1358</v>
      </c>
      <c r="Q1" s="103" t="s">
        <v>1211</v>
      </c>
      <c r="R1" s="103" t="s">
        <v>1078</v>
      </c>
      <c r="S1" s="104" t="s">
        <v>1380</v>
      </c>
      <c r="T1" s="103" t="s">
        <v>954</v>
      </c>
      <c r="U1" s="103" t="s">
        <v>909</v>
      </c>
      <c r="V1" s="103" t="s">
        <v>1289</v>
      </c>
      <c r="W1" s="104" t="s">
        <v>1406</v>
      </c>
      <c r="X1" s="103" t="s">
        <v>611</v>
      </c>
      <c r="Y1" s="103" t="s">
        <v>493</v>
      </c>
      <c r="Z1" s="103" t="s">
        <v>516</v>
      </c>
      <c r="AA1" s="103" t="s">
        <v>272</v>
      </c>
      <c r="AB1" s="103" t="s">
        <v>783</v>
      </c>
      <c r="AC1" s="103" t="s">
        <v>8</v>
      </c>
      <c r="AD1" s="24"/>
    </row>
    <row r="2" spans="1:31" s="4" customFormat="1" ht="77.25" customHeight="1">
      <c r="A2" s="106" t="s">
        <v>1942</v>
      </c>
      <c r="B2" s="107"/>
      <c r="C2" s="107"/>
      <c r="D2" s="107"/>
      <c r="E2" s="107"/>
      <c r="F2" s="107"/>
      <c r="G2" s="107"/>
      <c r="H2" s="25"/>
      <c r="I2" s="95"/>
      <c r="J2" s="105"/>
      <c r="K2" s="112"/>
      <c r="L2" s="105"/>
      <c r="M2" s="105"/>
      <c r="N2" s="105"/>
      <c r="O2" s="105"/>
      <c r="P2" s="103"/>
      <c r="Q2" s="103"/>
      <c r="R2" s="103"/>
      <c r="S2" s="105"/>
      <c r="T2" s="103"/>
      <c r="U2" s="103"/>
      <c r="V2" s="103"/>
      <c r="W2" s="105"/>
      <c r="X2" s="103"/>
      <c r="Y2" s="103"/>
      <c r="Z2" s="103"/>
      <c r="AA2" s="103"/>
      <c r="AB2" s="103"/>
      <c r="AC2" s="103"/>
      <c r="AD2" s="26"/>
      <c r="AE2" s="6"/>
    </row>
    <row r="3" spans="1:3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1747</v>
      </c>
      <c r="K3" s="98" t="s">
        <v>498</v>
      </c>
      <c r="L3" s="22" t="s">
        <v>253</v>
      </c>
      <c r="M3" s="22" t="s">
        <v>498</v>
      </c>
      <c r="N3" s="17" t="s">
        <v>142</v>
      </c>
      <c r="O3" s="22" t="s">
        <v>253</v>
      </c>
      <c r="P3" s="22" t="s">
        <v>498</v>
      </c>
      <c r="Q3" s="22" t="s">
        <v>694</v>
      </c>
      <c r="R3" s="22" t="s">
        <v>142</v>
      </c>
      <c r="S3" s="22" t="s">
        <v>253</v>
      </c>
      <c r="T3" s="22" t="s">
        <v>498</v>
      </c>
      <c r="U3" s="22" t="s">
        <v>253</v>
      </c>
      <c r="V3" s="22" t="s">
        <v>498</v>
      </c>
      <c r="W3" s="22" t="s">
        <v>498</v>
      </c>
      <c r="X3" s="22" t="s">
        <v>498</v>
      </c>
      <c r="Y3" s="22" t="s">
        <v>494</v>
      </c>
      <c r="Z3" s="22" t="s">
        <v>253</v>
      </c>
      <c r="AA3" s="22" t="s">
        <v>142</v>
      </c>
      <c r="AB3" s="22" t="s">
        <v>498</v>
      </c>
      <c r="AC3" s="17" t="s">
        <v>142</v>
      </c>
      <c r="AD3" s="27"/>
      <c r="AE3" s="1"/>
    </row>
    <row r="4" spans="1:30" ht="15" customHeight="1">
      <c r="A4" s="15">
        <v>1</v>
      </c>
      <c r="B4" s="15" t="s">
        <v>64</v>
      </c>
      <c r="C4" s="14" t="s">
        <v>65</v>
      </c>
      <c r="D4" s="15" t="s">
        <v>66</v>
      </c>
      <c r="E4" s="16" t="s">
        <v>26</v>
      </c>
      <c r="F4" s="15" t="s">
        <v>56</v>
      </c>
      <c r="G4" s="35">
        <f aca="true" t="shared" si="0" ref="G4:G37">SUM(I4:AC4)</f>
        <v>1020</v>
      </c>
      <c r="H4" s="25"/>
      <c r="I4" s="23"/>
      <c r="J4" s="23">
        <v>300</v>
      </c>
      <c r="K4" s="23"/>
      <c r="L4" s="23"/>
      <c r="M4" s="23"/>
      <c r="N4" s="23"/>
      <c r="O4" s="23"/>
      <c r="P4" s="23"/>
      <c r="Q4" s="23"/>
      <c r="R4" s="23">
        <v>200</v>
      </c>
      <c r="S4" s="23"/>
      <c r="T4" s="23"/>
      <c r="U4" s="23"/>
      <c r="V4" s="23"/>
      <c r="W4" s="23"/>
      <c r="X4" s="23"/>
      <c r="Y4" s="23">
        <v>200</v>
      </c>
      <c r="Z4" s="23"/>
      <c r="AA4" s="23">
        <v>120</v>
      </c>
      <c r="AB4" s="23"/>
      <c r="AC4" s="23">
        <v>200</v>
      </c>
      <c r="AD4" s="26"/>
    </row>
    <row r="5" spans="1:30" ht="15" customHeight="1">
      <c r="A5" s="15">
        <v>2</v>
      </c>
      <c r="B5" s="15" t="s">
        <v>70</v>
      </c>
      <c r="C5" s="14" t="s">
        <v>71</v>
      </c>
      <c r="D5" s="15" t="s">
        <v>66</v>
      </c>
      <c r="E5" s="16" t="s">
        <v>72</v>
      </c>
      <c r="F5" s="15" t="s">
        <v>29</v>
      </c>
      <c r="G5" s="35">
        <f t="shared" si="0"/>
        <v>630</v>
      </c>
      <c r="H5" s="25"/>
      <c r="I5" s="23"/>
      <c r="J5" s="23">
        <v>110</v>
      </c>
      <c r="K5" s="23"/>
      <c r="L5" s="23"/>
      <c r="M5" s="23"/>
      <c r="N5" s="23">
        <v>150</v>
      </c>
      <c r="O5" s="23"/>
      <c r="P5" s="23"/>
      <c r="Q5" s="23"/>
      <c r="R5" s="23">
        <v>85</v>
      </c>
      <c r="S5" s="23"/>
      <c r="T5" s="23"/>
      <c r="U5" s="23"/>
      <c r="V5" s="23"/>
      <c r="W5" s="23"/>
      <c r="X5" s="23"/>
      <c r="Y5" s="23"/>
      <c r="Z5" s="23">
        <v>140</v>
      </c>
      <c r="AA5" s="23">
        <v>50</v>
      </c>
      <c r="AB5" s="23"/>
      <c r="AC5" s="23">
        <v>95</v>
      </c>
      <c r="AD5" s="26"/>
    </row>
    <row r="6" spans="1:30" ht="15" customHeight="1">
      <c r="A6" s="15">
        <v>3</v>
      </c>
      <c r="B6" s="15" t="s">
        <v>288</v>
      </c>
      <c r="C6" s="14" t="s">
        <v>289</v>
      </c>
      <c r="D6" s="15" t="s">
        <v>66</v>
      </c>
      <c r="E6" s="16" t="s">
        <v>137</v>
      </c>
      <c r="F6" s="15" t="s">
        <v>29</v>
      </c>
      <c r="G6" s="35">
        <f t="shared" si="0"/>
        <v>580</v>
      </c>
      <c r="H6" s="25"/>
      <c r="I6" s="23"/>
      <c r="J6" s="23">
        <v>200</v>
      </c>
      <c r="K6" s="23">
        <v>50</v>
      </c>
      <c r="L6" s="23"/>
      <c r="M6" s="23"/>
      <c r="N6" s="23"/>
      <c r="O6" s="23"/>
      <c r="P6" s="23"/>
      <c r="Q6" s="23"/>
      <c r="R6" s="23">
        <v>120</v>
      </c>
      <c r="S6" s="23"/>
      <c r="T6" s="23"/>
      <c r="U6" s="23"/>
      <c r="V6" s="23"/>
      <c r="W6" s="23"/>
      <c r="X6" s="23"/>
      <c r="Y6" s="23"/>
      <c r="Z6" s="23">
        <v>150</v>
      </c>
      <c r="AA6" s="23">
        <v>60</v>
      </c>
      <c r="AB6" s="23"/>
      <c r="AC6" s="23"/>
      <c r="AD6" s="26"/>
    </row>
    <row r="7" spans="1:30" ht="15" customHeight="1">
      <c r="A7" s="15">
        <v>4</v>
      </c>
      <c r="B7" s="15" t="s">
        <v>286</v>
      </c>
      <c r="C7" s="14" t="s">
        <v>287</v>
      </c>
      <c r="D7" s="15" t="s">
        <v>66</v>
      </c>
      <c r="E7" s="16" t="s">
        <v>26</v>
      </c>
      <c r="F7" s="15" t="s">
        <v>13</v>
      </c>
      <c r="G7" s="35">
        <f t="shared" si="0"/>
        <v>475</v>
      </c>
      <c r="H7" s="25"/>
      <c r="I7" s="23"/>
      <c r="J7" s="23">
        <v>180</v>
      </c>
      <c r="K7" s="23"/>
      <c r="L7" s="23"/>
      <c r="M7" s="23"/>
      <c r="N7" s="23"/>
      <c r="O7" s="23"/>
      <c r="P7" s="23"/>
      <c r="Q7" s="23"/>
      <c r="R7" s="23">
        <v>90</v>
      </c>
      <c r="S7" s="23"/>
      <c r="T7" s="23"/>
      <c r="U7" s="23"/>
      <c r="V7" s="23"/>
      <c r="W7" s="23">
        <v>30</v>
      </c>
      <c r="X7" s="23"/>
      <c r="Y7" s="23">
        <v>110</v>
      </c>
      <c r="Z7" s="23"/>
      <c r="AA7" s="23">
        <v>65</v>
      </c>
      <c r="AB7" s="23"/>
      <c r="AC7" s="23"/>
      <c r="AD7" s="26"/>
    </row>
    <row r="8" spans="1:30" ht="15" customHeight="1">
      <c r="A8" s="15">
        <v>5</v>
      </c>
      <c r="B8" s="15" t="s">
        <v>283</v>
      </c>
      <c r="C8" s="14" t="s">
        <v>284</v>
      </c>
      <c r="D8" s="15" t="s">
        <v>66</v>
      </c>
      <c r="E8" s="16" t="s">
        <v>285</v>
      </c>
      <c r="F8" s="15" t="s">
        <v>13</v>
      </c>
      <c r="G8" s="35">
        <f t="shared" si="0"/>
        <v>470</v>
      </c>
      <c r="H8" s="25"/>
      <c r="I8" s="23"/>
      <c r="J8" s="23">
        <v>130</v>
      </c>
      <c r="K8" s="23"/>
      <c r="L8" s="23"/>
      <c r="M8" s="23"/>
      <c r="N8" s="23"/>
      <c r="O8" s="23"/>
      <c r="P8" s="23"/>
      <c r="Q8" s="23"/>
      <c r="R8" s="23">
        <v>150</v>
      </c>
      <c r="S8" s="23"/>
      <c r="T8" s="23"/>
      <c r="U8" s="23"/>
      <c r="V8" s="23"/>
      <c r="W8" s="23"/>
      <c r="X8" s="23"/>
      <c r="Y8" s="23"/>
      <c r="Z8" s="23">
        <v>115</v>
      </c>
      <c r="AA8" s="23">
        <v>75</v>
      </c>
      <c r="AB8" s="23"/>
      <c r="AC8" s="23"/>
      <c r="AD8" s="26"/>
    </row>
    <row r="9" spans="1:30" ht="15" customHeight="1">
      <c r="A9" s="15">
        <v>6</v>
      </c>
      <c r="B9" s="15" t="s">
        <v>270</v>
      </c>
      <c r="C9" s="14" t="s">
        <v>271</v>
      </c>
      <c r="D9" s="15" t="s">
        <v>66</v>
      </c>
      <c r="E9" s="16" t="s">
        <v>49</v>
      </c>
      <c r="F9" s="15" t="s">
        <v>13</v>
      </c>
      <c r="G9" s="35">
        <f t="shared" si="0"/>
        <v>400</v>
      </c>
      <c r="H9" s="25"/>
      <c r="I9" s="23"/>
      <c r="J9" s="23">
        <v>120</v>
      </c>
      <c r="K9" s="23"/>
      <c r="L9" s="23"/>
      <c r="M9" s="23"/>
      <c r="N9" s="23"/>
      <c r="O9" s="23"/>
      <c r="P9" s="23">
        <v>50</v>
      </c>
      <c r="Q9" s="23"/>
      <c r="R9" s="23">
        <v>75</v>
      </c>
      <c r="S9" s="23"/>
      <c r="T9" s="23"/>
      <c r="U9" s="23"/>
      <c r="V9" s="23"/>
      <c r="W9" s="23"/>
      <c r="X9" s="23"/>
      <c r="Y9" s="23"/>
      <c r="Z9" s="23"/>
      <c r="AA9" s="23">
        <v>20</v>
      </c>
      <c r="AB9" s="23">
        <v>35</v>
      </c>
      <c r="AC9" s="23">
        <v>100</v>
      </c>
      <c r="AD9" s="26"/>
    </row>
    <row r="10" spans="1:30" ht="15" customHeight="1">
      <c r="A10" s="15">
        <v>7</v>
      </c>
      <c r="B10" s="15" t="s">
        <v>83</v>
      </c>
      <c r="C10" s="14" t="s">
        <v>84</v>
      </c>
      <c r="D10" s="15" t="s">
        <v>66</v>
      </c>
      <c r="E10" s="16" t="s">
        <v>85</v>
      </c>
      <c r="F10" s="15" t="s">
        <v>86</v>
      </c>
      <c r="G10" s="35">
        <f t="shared" si="0"/>
        <v>390</v>
      </c>
      <c r="H10" s="25"/>
      <c r="I10" s="23"/>
      <c r="J10" s="23">
        <v>100</v>
      </c>
      <c r="K10" s="23"/>
      <c r="L10" s="23">
        <v>100</v>
      </c>
      <c r="M10" s="23"/>
      <c r="N10" s="23">
        <v>90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>
        <v>10</v>
      </c>
      <c r="AB10" s="23"/>
      <c r="AC10" s="23">
        <v>90</v>
      </c>
      <c r="AD10" s="26"/>
    </row>
    <row r="11" spans="1:30" ht="15" customHeight="1">
      <c r="A11" s="15">
        <v>8</v>
      </c>
      <c r="B11" s="15" t="s">
        <v>280</v>
      </c>
      <c r="C11" s="14" t="s">
        <v>281</v>
      </c>
      <c r="D11" s="15" t="s">
        <v>66</v>
      </c>
      <c r="E11" s="16" t="s">
        <v>282</v>
      </c>
      <c r="F11" s="15" t="s">
        <v>29</v>
      </c>
      <c r="G11" s="35">
        <f t="shared" si="0"/>
        <v>385</v>
      </c>
      <c r="H11" s="25"/>
      <c r="I11" s="23"/>
      <c r="J11" s="23">
        <v>250</v>
      </c>
      <c r="K11" s="23"/>
      <c r="L11" s="23"/>
      <c r="M11" s="23">
        <v>50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>
        <v>85</v>
      </c>
      <c r="AB11" s="23"/>
      <c r="AC11" s="23"/>
      <c r="AD11" s="26"/>
    </row>
    <row r="12" spans="1:30" ht="15" customHeight="1">
      <c r="A12" s="15">
        <v>9</v>
      </c>
      <c r="B12" s="15" t="s">
        <v>290</v>
      </c>
      <c r="C12" s="14" t="s">
        <v>291</v>
      </c>
      <c r="D12" s="15" t="s">
        <v>66</v>
      </c>
      <c r="E12" s="16" t="s">
        <v>26</v>
      </c>
      <c r="F12" s="15" t="s">
        <v>13</v>
      </c>
      <c r="G12" s="35">
        <f t="shared" si="0"/>
        <v>340</v>
      </c>
      <c r="H12" s="25"/>
      <c r="I12" s="23"/>
      <c r="J12" s="23">
        <v>140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50</v>
      </c>
      <c r="X12" s="23"/>
      <c r="Y12" s="23">
        <v>95</v>
      </c>
      <c r="Z12" s="23"/>
      <c r="AA12" s="23">
        <v>55</v>
      </c>
      <c r="AB12" s="23"/>
      <c r="AC12" s="23"/>
      <c r="AD12" s="26"/>
    </row>
    <row r="13" spans="1:30" ht="15" customHeight="1">
      <c r="A13" s="15">
        <v>10</v>
      </c>
      <c r="B13" s="15" t="s">
        <v>819</v>
      </c>
      <c r="C13" s="14" t="s">
        <v>820</v>
      </c>
      <c r="D13" s="15" t="s">
        <v>66</v>
      </c>
      <c r="E13" s="16" t="s">
        <v>821</v>
      </c>
      <c r="F13" s="15" t="s">
        <v>56</v>
      </c>
      <c r="G13" s="35">
        <f t="shared" si="0"/>
        <v>275</v>
      </c>
      <c r="H13" s="25"/>
      <c r="I13" s="23"/>
      <c r="J13" s="23"/>
      <c r="K13" s="23"/>
      <c r="L13" s="23"/>
      <c r="M13" s="23"/>
      <c r="N13" s="23">
        <v>200</v>
      </c>
      <c r="O13" s="23"/>
      <c r="P13" s="23">
        <v>35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>
        <v>40</v>
      </c>
      <c r="AC13" s="23"/>
      <c r="AD13" s="26"/>
    </row>
    <row r="14" spans="1:30" ht="15" customHeight="1">
      <c r="A14" s="15">
        <v>11</v>
      </c>
      <c r="B14" s="15" t="s">
        <v>67</v>
      </c>
      <c r="C14" s="14" t="s">
        <v>68</v>
      </c>
      <c r="D14" s="15" t="s">
        <v>66</v>
      </c>
      <c r="E14" s="16" t="s">
        <v>69</v>
      </c>
      <c r="F14" s="15" t="s">
        <v>17</v>
      </c>
      <c r="G14" s="35">
        <f t="shared" si="0"/>
        <v>230</v>
      </c>
      <c r="H14" s="25"/>
      <c r="I14" s="23"/>
      <c r="J14" s="23"/>
      <c r="K14" s="23"/>
      <c r="L14" s="23"/>
      <c r="M14" s="23"/>
      <c r="N14" s="23"/>
      <c r="O14" s="23"/>
      <c r="P14" s="23"/>
      <c r="Q14" s="23">
        <v>110</v>
      </c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>
        <v>120</v>
      </c>
      <c r="AD14" s="26"/>
    </row>
    <row r="15" spans="1:30" ht="15" customHeight="1">
      <c r="A15" s="15">
        <v>12</v>
      </c>
      <c r="B15" s="15" t="s">
        <v>1632</v>
      </c>
      <c r="C15" s="14" t="s">
        <v>1631</v>
      </c>
      <c r="D15" s="15" t="s">
        <v>66</v>
      </c>
      <c r="E15" s="16" t="s">
        <v>26</v>
      </c>
      <c r="F15" s="15" t="s">
        <v>29</v>
      </c>
      <c r="G15" s="35">
        <f t="shared" si="0"/>
        <v>200</v>
      </c>
      <c r="H15" s="25"/>
      <c r="I15" s="23"/>
      <c r="J15" s="23">
        <v>160</v>
      </c>
      <c r="K15" s="23"/>
      <c r="L15" s="23"/>
      <c r="M15" s="23">
        <v>40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7"/>
    </row>
    <row r="16" spans="1:30" ht="15" customHeight="1">
      <c r="A16" s="15">
        <v>13</v>
      </c>
      <c r="B16" s="15" t="s">
        <v>579</v>
      </c>
      <c r="C16" s="14" t="s">
        <v>580</v>
      </c>
      <c r="D16" s="15" t="s">
        <v>66</v>
      </c>
      <c r="E16" s="16" t="s">
        <v>581</v>
      </c>
      <c r="F16" s="15" t="s">
        <v>29</v>
      </c>
      <c r="G16" s="35">
        <f t="shared" si="0"/>
        <v>195</v>
      </c>
      <c r="H16" s="25"/>
      <c r="I16" s="23"/>
      <c r="J16" s="23"/>
      <c r="K16" s="23">
        <v>35</v>
      </c>
      <c r="L16" s="23"/>
      <c r="M16" s="23">
        <v>35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>
        <v>125</v>
      </c>
      <c r="AA16" s="23"/>
      <c r="AB16" s="23"/>
      <c r="AC16" s="23"/>
      <c r="AD16" s="26"/>
    </row>
    <row r="17" spans="1:30" ht="15" customHeight="1">
      <c r="A17" s="15">
        <v>13</v>
      </c>
      <c r="B17" s="15" t="s">
        <v>1096</v>
      </c>
      <c r="C17" s="14" t="s">
        <v>1097</v>
      </c>
      <c r="D17" s="15" t="s">
        <v>66</v>
      </c>
      <c r="E17" s="16" t="s">
        <v>1098</v>
      </c>
      <c r="F17" s="15" t="s">
        <v>29</v>
      </c>
      <c r="G17" s="35">
        <f t="shared" si="0"/>
        <v>195</v>
      </c>
      <c r="H17" s="25"/>
      <c r="I17" s="23"/>
      <c r="J17" s="23">
        <v>90</v>
      </c>
      <c r="K17" s="23">
        <v>40</v>
      </c>
      <c r="L17" s="23"/>
      <c r="M17" s="23"/>
      <c r="N17" s="23"/>
      <c r="O17" s="23"/>
      <c r="P17" s="23"/>
      <c r="Q17" s="23"/>
      <c r="R17" s="23">
        <v>65</v>
      </c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6"/>
    </row>
    <row r="18" spans="1:30" ht="15" customHeight="1">
      <c r="A18" s="15">
        <v>14</v>
      </c>
      <c r="B18" s="18" t="s">
        <v>582</v>
      </c>
      <c r="C18" s="19" t="s">
        <v>583</v>
      </c>
      <c r="D18" s="18" t="s">
        <v>66</v>
      </c>
      <c r="E18" s="20" t="s">
        <v>26</v>
      </c>
      <c r="F18" s="18" t="s">
        <v>13</v>
      </c>
      <c r="G18" s="35">
        <f t="shared" si="0"/>
        <v>120</v>
      </c>
      <c r="H18" s="34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>
        <v>120</v>
      </c>
      <c r="AA18" s="23"/>
      <c r="AB18" s="23"/>
      <c r="AC18" s="23"/>
      <c r="AD18" s="26"/>
    </row>
    <row r="19" spans="1:30" ht="15" customHeight="1">
      <c r="A19" s="15">
        <v>14</v>
      </c>
      <c r="B19" s="15" t="s">
        <v>1542</v>
      </c>
      <c r="C19" s="14" t="s">
        <v>1541</v>
      </c>
      <c r="D19" s="15" t="s">
        <v>66</v>
      </c>
      <c r="E19" s="16" t="s">
        <v>1543</v>
      </c>
      <c r="F19" s="15" t="s">
        <v>13</v>
      </c>
      <c r="G19" s="35">
        <f t="shared" si="0"/>
        <v>120</v>
      </c>
      <c r="H19" s="25"/>
      <c r="I19" s="23"/>
      <c r="J19" s="23"/>
      <c r="K19" s="23"/>
      <c r="L19" s="23"/>
      <c r="M19" s="23"/>
      <c r="N19" s="23">
        <v>120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6"/>
    </row>
    <row r="20" spans="1:30" ht="15" customHeight="1">
      <c r="A20" s="15">
        <v>15</v>
      </c>
      <c r="B20" s="15" t="s">
        <v>495</v>
      </c>
      <c r="C20" s="14" t="s">
        <v>496</v>
      </c>
      <c r="D20" s="15" t="s">
        <v>66</v>
      </c>
      <c r="E20" s="16" t="s">
        <v>26</v>
      </c>
      <c r="F20" s="15" t="s">
        <v>17</v>
      </c>
      <c r="G20" s="35">
        <f t="shared" si="0"/>
        <v>100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>
        <v>50</v>
      </c>
      <c r="U20" s="23"/>
      <c r="V20" s="23"/>
      <c r="W20" s="23"/>
      <c r="X20" s="23"/>
      <c r="Y20" s="23">
        <v>50</v>
      </c>
      <c r="Z20" s="23"/>
      <c r="AA20" s="23"/>
      <c r="AB20" s="23"/>
      <c r="AC20" s="23"/>
      <c r="AD20" s="26"/>
    </row>
    <row r="21" spans="1:30" ht="15" customHeight="1">
      <c r="A21" s="15">
        <v>15</v>
      </c>
      <c r="B21" s="15" t="s">
        <v>1282</v>
      </c>
      <c r="C21" s="14" t="s">
        <v>1284</v>
      </c>
      <c r="D21" s="15" t="s">
        <v>66</v>
      </c>
      <c r="E21" s="16" t="s">
        <v>1283</v>
      </c>
      <c r="F21" s="15" t="s">
        <v>17</v>
      </c>
      <c r="G21" s="35">
        <f t="shared" si="0"/>
        <v>100</v>
      </c>
      <c r="H21" s="25"/>
      <c r="I21" s="23"/>
      <c r="J21" s="23"/>
      <c r="K21" s="23"/>
      <c r="L21" s="23"/>
      <c r="M21" s="23"/>
      <c r="N21" s="23"/>
      <c r="O21" s="23"/>
      <c r="P21" s="23"/>
      <c r="Q21" s="23">
        <v>100</v>
      </c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6"/>
    </row>
    <row r="22" spans="1:30" ht="15" customHeight="1">
      <c r="A22" s="15">
        <v>15</v>
      </c>
      <c r="B22" s="15" t="s">
        <v>1545</v>
      </c>
      <c r="C22" s="14" t="s">
        <v>1544</v>
      </c>
      <c r="D22" s="15" t="s">
        <v>66</v>
      </c>
      <c r="E22" s="16" t="s">
        <v>1546</v>
      </c>
      <c r="F22" s="15" t="s">
        <v>56</v>
      </c>
      <c r="G22" s="35">
        <f t="shared" si="0"/>
        <v>100</v>
      </c>
      <c r="H22" s="25"/>
      <c r="I22" s="23"/>
      <c r="J22" s="23"/>
      <c r="K22" s="23"/>
      <c r="L22" s="23"/>
      <c r="M22" s="23"/>
      <c r="N22" s="23">
        <v>100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6"/>
    </row>
    <row r="23" spans="1:30" ht="15" customHeight="1">
      <c r="A23" s="15">
        <v>16</v>
      </c>
      <c r="B23" s="15" t="s">
        <v>1548</v>
      </c>
      <c r="C23" s="14" t="s">
        <v>1547</v>
      </c>
      <c r="D23" s="15" t="s">
        <v>66</v>
      </c>
      <c r="E23" s="16" t="s">
        <v>1549</v>
      </c>
      <c r="F23" s="15" t="s">
        <v>86</v>
      </c>
      <c r="G23" s="35">
        <f t="shared" si="0"/>
        <v>95</v>
      </c>
      <c r="H23" s="25"/>
      <c r="I23" s="23"/>
      <c r="J23" s="23"/>
      <c r="K23" s="23"/>
      <c r="L23" s="23"/>
      <c r="M23" s="23"/>
      <c r="N23" s="23">
        <v>95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6"/>
    </row>
    <row r="24" spans="1:30" ht="15" customHeight="1">
      <c r="A24" s="15">
        <v>16</v>
      </c>
      <c r="B24" s="15" t="s">
        <v>1770</v>
      </c>
      <c r="C24" s="14" t="s">
        <v>1769</v>
      </c>
      <c r="D24" s="15" t="s">
        <v>66</v>
      </c>
      <c r="E24" s="16" t="s">
        <v>1758</v>
      </c>
      <c r="F24" s="15"/>
      <c r="G24" s="35">
        <f t="shared" si="0"/>
        <v>95</v>
      </c>
      <c r="H24" s="25"/>
      <c r="I24" s="23"/>
      <c r="J24" s="23">
        <v>95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6"/>
    </row>
    <row r="25" spans="1:30" ht="15" customHeight="1">
      <c r="A25" s="15">
        <v>17</v>
      </c>
      <c r="B25" s="15" t="s">
        <v>1286</v>
      </c>
      <c r="C25" s="14" t="s">
        <v>1285</v>
      </c>
      <c r="D25" s="15" t="s">
        <v>66</v>
      </c>
      <c r="E25" s="16" t="s">
        <v>1214</v>
      </c>
      <c r="F25" s="15" t="s">
        <v>17</v>
      </c>
      <c r="G25" s="35">
        <f t="shared" si="0"/>
        <v>90</v>
      </c>
      <c r="H25" s="25"/>
      <c r="I25" s="23"/>
      <c r="J25" s="23"/>
      <c r="K25" s="23"/>
      <c r="L25" s="23"/>
      <c r="M25" s="23"/>
      <c r="N25" s="23"/>
      <c r="O25" s="23"/>
      <c r="P25" s="23"/>
      <c r="Q25" s="23">
        <v>90</v>
      </c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6"/>
    </row>
    <row r="26" spans="1:30" ht="15" customHeight="1">
      <c r="A26" s="15">
        <v>17</v>
      </c>
      <c r="B26" s="15" t="s">
        <v>1383</v>
      </c>
      <c r="C26" s="14" t="s">
        <v>1382</v>
      </c>
      <c r="D26" s="15" t="s">
        <v>66</v>
      </c>
      <c r="E26" s="16" t="s">
        <v>1384</v>
      </c>
      <c r="F26" s="15" t="s">
        <v>106</v>
      </c>
      <c r="G26" s="35">
        <f t="shared" si="0"/>
        <v>90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>
        <v>90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6"/>
    </row>
    <row r="27" spans="1:30" ht="15" customHeight="1">
      <c r="A27" s="15">
        <v>17</v>
      </c>
      <c r="B27" s="15" t="s">
        <v>1469</v>
      </c>
      <c r="C27" s="14" t="s">
        <v>1468</v>
      </c>
      <c r="D27" s="15" t="s">
        <v>66</v>
      </c>
      <c r="E27" s="16" t="s">
        <v>1214</v>
      </c>
      <c r="F27" s="15" t="s">
        <v>260</v>
      </c>
      <c r="G27" s="35">
        <f t="shared" si="0"/>
        <v>90</v>
      </c>
      <c r="H27" s="25"/>
      <c r="I27" s="23"/>
      <c r="J27" s="23"/>
      <c r="K27" s="23"/>
      <c r="L27" s="23"/>
      <c r="M27" s="23"/>
      <c r="N27" s="23"/>
      <c r="O27" s="23">
        <v>90</v>
      </c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6"/>
    </row>
    <row r="28" spans="1:30" ht="15" customHeight="1">
      <c r="A28" s="15">
        <v>18</v>
      </c>
      <c r="B28" s="15" t="s">
        <v>1093</v>
      </c>
      <c r="C28" s="14" t="s">
        <v>1094</v>
      </c>
      <c r="D28" s="15" t="s">
        <v>66</v>
      </c>
      <c r="E28" s="16" t="s">
        <v>1095</v>
      </c>
      <c r="F28" s="15" t="s">
        <v>29</v>
      </c>
      <c r="G28" s="35">
        <f t="shared" si="0"/>
        <v>70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>
        <v>70</v>
      </c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6"/>
    </row>
    <row r="29" spans="1:30" ht="15" customHeight="1">
      <c r="A29" s="15">
        <v>19</v>
      </c>
      <c r="B29" s="15" t="s">
        <v>816</v>
      </c>
      <c r="C29" s="14" t="s">
        <v>817</v>
      </c>
      <c r="D29" s="15" t="s">
        <v>66</v>
      </c>
      <c r="E29" s="16" t="s">
        <v>818</v>
      </c>
      <c r="F29" s="15" t="s">
        <v>13</v>
      </c>
      <c r="G29" s="35">
        <f t="shared" si="0"/>
        <v>50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>
        <v>50</v>
      </c>
      <c r="AC29" s="23"/>
      <c r="AD29" s="26"/>
    </row>
    <row r="30" spans="1:30" ht="15" customHeight="1">
      <c r="A30" s="15">
        <v>19</v>
      </c>
      <c r="B30" s="15" t="s">
        <v>1307</v>
      </c>
      <c r="C30" s="14" t="s">
        <v>1306</v>
      </c>
      <c r="D30" s="15" t="s">
        <v>66</v>
      </c>
      <c r="E30" s="16" t="s">
        <v>1214</v>
      </c>
      <c r="F30" s="15" t="s">
        <v>330</v>
      </c>
      <c r="G30" s="35">
        <f t="shared" si="0"/>
        <v>50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>
        <v>50</v>
      </c>
      <c r="W30" s="23"/>
      <c r="X30" s="23"/>
      <c r="Y30" s="23"/>
      <c r="Z30" s="23"/>
      <c r="AA30" s="23"/>
      <c r="AB30" s="23"/>
      <c r="AC30" s="23"/>
      <c r="AD30" s="26"/>
    </row>
    <row r="31" spans="1:30" ht="15" customHeight="1">
      <c r="A31" s="15">
        <v>20</v>
      </c>
      <c r="B31" s="15" t="s">
        <v>1080</v>
      </c>
      <c r="C31" s="14" t="s">
        <v>1081</v>
      </c>
      <c r="D31" s="15" t="s">
        <v>66</v>
      </c>
      <c r="E31" s="16" t="s">
        <v>26</v>
      </c>
      <c r="F31" s="15" t="s">
        <v>13</v>
      </c>
      <c r="G31" s="35">
        <f t="shared" si="0"/>
        <v>45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>
        <v>40</v>
      </c>
      <c r="X31" s="23"/>
      <c r="Y31" s="23"/>
      <c r="Z31" s="23"/>
      <c r="AA31" s="23">
        <v>5</v>
      </c>
      <c r="AB31" s="23"/>
      <c r="AC31" s="23"/>
      <c r="AD31" s="26"/>
    </row>
    <row r="32" spans="1:30" ht="15" customHeight="1">
      <c r="A32" s="15">
        <v>21</v>
      </c>
      <c r="B32" s="15" t="s">
        <v>631</v>
      </c>
      <c r="C32" s="14" t="s">
        <v>632</v>
      </c>
      <c r="D32" s="15" t="s">
        <v>66</v>
      </c>
      <c r="E32" s="16" t="s">
        <v>26</v>
      </c>
      <c r="F32" s="15" t="s">
        <v>314</v>
      </c>
      <c r="G32" s="35">
        <f t="shared" si="0"/>
        <v>40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>
        <v>40</v>
      </c>
      <c r="Y32" s="23"/>
      <c r="Z32" s="23"/>
      <c r="AA32" s="23"/>
      <c r="AB32" s="23"/>
      <c r="AC32" s="23"/>
      <c r="AD32" s="26"/>
    </row>
    <row r="33" spans="1:30" ht="15" customHeight="1">
      <c r="A33" s="15">
        <v>21</v>
      </c>
      <c r="B33" s="15" t="s">
        <v>1309</v>
      </c>
      <c r="C33" s="14" t="s">
        <v>1308</v>
      </c>
      <c r="D33" s="15" t="s">
        <v>66</v>
      </c>
      <c r="E33" s="16" t="s">
        <v>1292</v>
      </c>
      <c r="F33" s="15" t="s">
        <v>330</v>
      </c>
      <c r="G33" s="35">
        <f t="shared" si="0"/>
        <v>40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>
        <v>40</v>
      </c>
      <c r="W33" s="23"/>
      <c r="X33" s="23"/>
      <c r="Y33" s="23"/>
      <c r="Z33" s="23"/>
      <c r="AA33" s="23"/>
      <c r="AB33" s="23"/>
      <c r="AC33" s="23"/>
      <c r="AD33" s="26"/>
    </row>
    <row r="34" spans="1:30" ht="15" customHeight="1">
      <c r="A34" s="15">
        <v>22</v>
      </c>
      <c r="B34" s="15" t="s">
        <v>1416</v>
      </c>
      <c r="C34" s="14" t="s">
        <v>1415</v>
      </c>
      <c r="D34" s="15" t="s">
        <v>66</v>
      </c>
      <c r="E34" s="16" t="s">
        <v>1417</v>
      </c>
      <c r="F34" s="15" t="s">
        <v>13</v>
      </c>
      <c r="G34" s="35">
        <f t="shared" si="0"/>
        <v>35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>
        <v>35</v>
      </c>
      <c r="X34" s="23"/>
      <c r="Y34" s="23"/>
      <c r="Z34" s="23"/>
      <c r="AA34" s="23"/>
      <c r="AB34" s="23"/>
      <c r="AC34" s="23"/>
      <c r="AD34" s="26"/>
    </row>
    <row r="35" spans="1:30" ht="15" customHeight="1">
      <c r="A35" s="15">
        <v>23</v>
      </c>
      <c r="B35" s="15" t="s">
        <v>969</v>
      </c>
      <c r="C35" s="14" t="s">
        <v>970</v>
      </c>
      <c r="D35" s="15" t="s">
        <v>66</v>
      </c>
      <c r="E35" s="16" t="s">
        <v>971</v>
      </c>
      <c r="F35" s="15" t="s">
        <v>343</v>
      </c>
      <c r="G35" s="35">
        <f t="shared" si="0"/>
        <v>30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>
        <v>30</v>
      </c>
      <c r="U35" s="23"/>
      <c r="V35" s="23"/>
      <c r="W35" s="23"/>
      <c r="X35" s="23"/>
      <c r="Y35" s="23"/>
      <c r="Z35" s="23"/>
      <c r="AA35" s="23"/>
      <c r="AB35" s="23"/>
      <c r="AC35" s="23"/>
      <c r="AD35" s="26"/>
    </row>
    <row r="36" spans="1:30" ht="15" customHeight="1">
      <c r="A36" s="15">
        <v>24</v>
      </c>
      <c r="B36" s="15" t="s">
        <v>822</v>
      </c>
      <c r="C36" s="14" t="s">
        <v>823</v>
      </c>
      <c r="D36" s="15" t="s">
        <v>66</v>
      </c>
      <c r="E36" s="16" t="s">
        <v>26</v>
      </c>
      <c r="F36" s="15" t="s">
        <v>13</v>
      </c>
      <c r="G36" s="35">
        <f t="shared" si="0"/>
        <v>10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>
        <v>10</v>
      </c>
      <c r="AC36" s="23"/>
      <c r="AD36" s="26"/>
    </row>
    <row r="37" spans="1:30" ht="15" customHeight="1">
      <c r="A37" s="15">
        <v>25</v>
      </c>
      <c r="B37" s="15" t="s">
        <v>292</v>
      </c>
      <c r="C37" s="14" t="s">
        <v>293</v>
      </c>
      <c r="D37" s="15" t="s">
        <v>66</v>
      </c>
      <c r="E37" s="16" t="s">
        <v>26</v>
      </c>
      <c r="F37" s="15" t="s">
        <v>29</v>
      </c>
      <c r="G37" s="35">
        <f t="shared" si="0"/>
        <v>8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>
        <v>8</v>
      </c>
      <c r="AB37" s="23"/>
      <c r="AC37" s="23"/>
      <c r="AD37" s="26"/>
    </row>
    <row r="38" spans="1:30" ht="15" customHeight="1">
      <c r="A38" s="15"/>
      <c r="B38" s="15"/>
      <c r="C38" s="14"/>
      <c r="D38" s="15"/>
      <c r="E38" s="16"/>
      <c r="F38" s="15"/>
      <c r="G38" s="35">
        <f aca="true" t="shared" si="1" ref="G38:G54">SUM(I38:AC38)</f>
        <v>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6"/>
    </row>
    <row r="39" spans="1:30" ht="15" customHeight="1">
      <c r="A39" s="15"/>
      <c r="B39" s="15"/>
      <c r="C39" s="14"/>
      <c r="D39" s="15"/>
      <c r="E39" s="16"/>
      <c r="F39" s="15"/>
      <c r="G39" s="35">
        <f t="shared" si="1"/>
        <v>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6"/>
    </row>
    <row r="40" spans="1:30" ht="15" customHeight="1">
      <c r="A40" s="15"/>
      <c r="B40" s="15"/>
      <c r="C40" s="14"/>
      <c r="D40" s="15"/>
      <c r="E40" s="16"/>
      <c r="F40" s="15"/>
      <c r="G40" s="35">
        <f t="shared" si="1"/>
        <v>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6"/>
    </row>
    <row r="41" spans="1:30" ht="15" customHeight="1">
      <c r="A41" s="15"/>
      <c r="B41" s="15"/>
      <c r="C41" s="14"/>
      <c r="D41" s="15"/>
      <c r="E41" s="16"/>
      <c r="F41" s="15"/>
      <c r="G41" s="35">
        <f t="shared" si="1"/>
        <v>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6"/>
    </row>
    <row r="42" spans="1:30" ht="15" customHeight="1">
      <c r="A42" s="15"/>
      <c r="B42" s="15"/>
      <c r="C42" s="14"/>
      <c r="D42" s="15"/>
      <c r="E42" s="16"/>
      <c r="F42" s="15"/>
      <c r="G42" s="35">
        <f t="shared" si="1"/>
        <v>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6"/>
    </row>
    <row r="43" spans="1:30" ht="15" customHeight="1">
      <c r="A43" s="15"/>
      <c r="B43" s="15"/>
      <c r="C43" s="14"/>
      <c r="D43" s="15"/>
      <c r="E43" s="16"/>
      <c r="F43" s="15"/>
      <c r="G43" s="35">
        <f t="shared" si="1"/>
        <v>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6"/>
    </row>
    <row r="44" spans="1:30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6"/>
    </row>
    <row r="45" spans="1:30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6"/>
    </row>
    <row r="46" spans="1:30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6"/>
    </row>
    <row r="47" spans="1:30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6"/>
    </row>
    <row r="48" spans="1:30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6"/>
    </row>
    <row r="49" spans="1:30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6"/>
    </row>
    <row r="50" spans="1:30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6"/>
    </row>
    <row r="51" spans="1:30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6"/>
    </row>
    <row r="52" spans="1:30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6"/>
    </row>
    <row r="53" spans="1:30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6"/>
    </row>
    <row r="54" spans="1:30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6"/>
    </row>
    <row r="55" spans="1:31" s="12" customFormat="1" ht="4.5" customHeight="1">
      <c r="A55" s="29"/>
      <c r="B55" s="29"/>
      <c r="C55" s="31"/>
      <c r="D55" s="30"/>
      <c r="E55" s="32"/>
      <c r="F55" s="30"/>
      <c r="G55" s="30"/>
      <c r="H55" s="34"/>
      <c r="I55" s="96"/>
      <c r="J55" s="96"/>
      <c r="K55" s="96"/>
      <c r="L55" s="96"/>
      <c r="M55" s="96"/>
      <c r="N55" s="96"/>
      <c r="O55" s="96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28"/>
      <c r="AE55" s="11"/>
    </row>
    <row r="56" spans="1:30" s="8" customFormat="1" ht="12.75">
      <c r="A56" s="10"/>
      <c r="B56" s="7"/>
      <c r="D56" s="7"/>
      <c r="E56" s="9"/>
      <c r="F56" s="7"/>
      <c r="G56" s="40"/>
      <c r="H56" s="36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4"/>
      <c r="V56" s="38"/>
      <c r="W56" s="38"/>
      <c r="X56" s="4"/>
      <c r="Y56" s="4"/>
      <c r="Z56" s="4"/>
      <c r="AA56" s="38"/>
      <c r="AB56" s="4"/>
      <c r="AC56" s="4"/>
      <c r="AD56" s="13"/>
    </row>
    <row r="57" ht="12.75">
      <c r="G57" s="40"/>
    </row>
    <row r="58" ht="12.75">
      <c r="G58" s="40"/>
    </row>
    <row r="59" ht="12.75">
      <c r="G59" s="40"/>
    </row>
    <row r="60" ht="12.75">
      <c r="G60" s="40"/>
    </row>
    <row r="61" ht="12.75">
      <c r="G61" s="40"/>
    </row>
    <row r="62" ht="12.75">
      <c r="G62" s="40"/>
    </row>
    <row r="63" ht="12.75">
      <c r="G63" s="43"/>
    </row>
    <row r="104" spans="9:15" ht="12.75">
      <c r="I104" s="97"/>
      <c r="J104" s="97"/>
      <c r="K104" s="97"/>
      <c r="L104" s="97"/>
      <c r="M104" s="97"/>
      <c r="N104" s="97"/>
      <c r="O104" s="97"/>
    </row>
  </sheetData>
  <sheetProtection password="E42B" sheet="1"/>
  <mergeCells count="22">
    <mergeCell ref="AC1:AC2"/>
    <mergeCell ref="R1:R2"/>
    <mergeCell ref="T1:T2"/>
    <mergeCell ref="O1:O2"/>
    <mergeCell ref="N1:N2"/>
    <mergeCell ref="L1:L2"/>
    <mergeCell ref="P1:P2"/>
    <mergeCell ref="AB1:AB2"/>
    <mergeCell ref="AA1:AA2"/>
    <mergeCell ref="Y1:Y2"/>
    <mergeCell ref="Z1:Z2"/>
    <mergeCell ref="X1:X2"/>
    <mergeCell ref="S1:S2"/>
    <mergeCell ref="U1:U2"/>
    <mergeCell ref="Q1:Q2"/>
    <mergeCell ref="V1:V2"/>
    <mergeCell ref="W1:W2"/>
    <mergeCell ref="J1:J2"/>
    <mergeCell ref="K1:K2"/>
    <mergeCell ref="M1:M2"/>
    <mergeCell ref="A2:G2"/>
    <mergeCell ref="A1:G1"/>
  </mergeCells>
  <printOptions/>
  <pageMargins left="0.47" right="0.13" top="0.25" bottom="0.22" header="0.18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7"/>
  <sheetViews>
    <sheetView zoomScale="80" zoomScaleNormal="80" zoomScalePageLayoutView="0" workbookViewId="0" topLeftCell="A1">
      <selection activeCell="E9" sqref="E9"/>
    </sheetView>
  </sheetViews>
  <sheetFormatPr defaultColWidth="9.140625" defaultRowHeight="12.75"/>
  <cols>
    <col min="1" max="1" width="5.8515625" style="3" customWidth="1"/>
    <col min="2" max="2" width="12.28125" style="2" customWidth="1"/>
    <col min="3" max="3" width="33.7109375" style="0" customWidth="1"/>
    <col min="4" max="4" width="7.8515625" style="2" customWidth="1"/>
    <col min="5" max="5" width="45.421875" style="5" customWidth="1"/>
    <col min="6" max="6" width="5.421875" style="2" customWidth="1"/>
    <col min="7" max="7" width="6.7109375" style="2" customWidth="1"/>
    <col min="8" max="8" width="0.85546875" style="37" customWidth="1"/>
    <col min="9" max="22" width="5.28125" style="38" customWidth="1"/>
    <col min="23" max="23" width="5.28125" style="4" customWidth="1"/>
    <col min="24" max="24" width="0.85546875" style="12" customWidth="1"/>
    <col min="25" max="25" width="4.57421875" style="4" customWidth="1"/>
  </cols>
  <sheetData>
    <row r="1" spans="1:24" ht="71.25" customHeight="1">
      <c r="A1" s="108" t="s">
        <v>7</v>
      </c>
      <c r="B1" s="109"/>
      <c r="C1" s="109"/>
      <c r="D1" s="109"/>
      <c r="E1" s="109"/>
      <c r="F1" s="109"/>
      <c r="G1" s="109"/>
      <c r="H1" s="25"/>
      <c r="I1" s="110"/>
      <c r="J1" s="104" t="s">
        <v>1746</v>
      </c>
      <c r="K1" s="104" t="s">
        <v>1730</v>
      </c>
      <c r="L1" s="111" t="s">
        <v>1703</v>
      </c>
      <c r="M1" s="104" t="s">
        <v>1628</v>
      </c>
      <c r="N1" s="104" t="s">
        <v>1529</v>
      </c>
      <c r="O1" s="103" t="s">
        <v>1358</v>
      </c>
      <c r="P1" s="103" t="s">
        <v>1078</v>
      </c>
      <c r="Q1" s="104" t="s">
        <v>1380</v>
      </c>
      <c r="R1" s="103" t="s">
        <v>611</v>
      </c>
      <c r="S1" s="103" t="s">
        <v>493</v>
      </c>
      <c r="T1" s="103" t="s">
        <v>516</v>
      </c>
      <c r="U1" s="103" t="s">
        <v>272</v>
      </c>
      <c r="V1" s="103" t="s">
        <v>783</v>
      </c>
      <c r="W1" s="103" t="s">
        <v>8</v>
      </c>
      <c r="X1" s="24"/>
    </row>
    <row r="2" spans="1:25" s="4" customFormat="1" ht="77.25" customHeight="1">
      <c r="A2" s="106" t="s">
        <v>1943</v>
      </c>
      <c r="B2" s="107"/>
      <c r="C2" s="107"/>
      <c r="D2" s="107"/>
      <c r="E2" s="107"/>
      <c r="F2" s="107"/>
      <c r="G2" s="107"/>
      <c r="H2" s="25"/>
      <c r="I2" s="110"/>
      <c r="J2" s="105"/>
      <c r="K2" s="105"/>
      <c r="L2" s="112"/>
      <c r="M2" s="105"/>
      <c r="N2" s="105"/>
      <c r="O2" s="103"/>
      <c r="P2" s="103"/>
      <c r="Q2" s="105"/>
      <c r="R2" s="103"/>
      <c r="S2" s="103"/>
      <c r="T2" s="103"/>
      <c r="U2" s="103"/>
      <c r="V2" s="103"/>
      <c r="W2" s="103"/>
      <c r="X2" s="26"/>
      <c r="Y2" s="6"/>
    </row>
    <row r="3" spans="1:2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1747</v>
      </c>
      <c r="K3" s="22" t="s">
        <v>498</v>
      </c>
      <c r="L3" s="98" t="s">
        <v>498</v>
      </c>
      <c r="M3" s="22" t="s">
        <v>498</v>
      </c>
      <c r="N3" s="17" t="s">
        <v>142</v>
      </c>
      <c r="O3" s="22" t="s">
        <v>498</v>
      </c>
      <c r="P3" s="22" t="s">
        <v>1079</v>
      </c>
      <c r="Q3" s="22" t="s">
        <v>253</v>
      </c>
      <c r="R3" s="22" t="s">
        <v>498</v>
      </c>
      <c r="S3" s="22" t="s">
        <v>494</v>
      </c>
      <c r="T3" s="22" t="s">
        <v>253</v>
      </c>
      <c r="U3" s="22" t="s">
        <v>142</v>
      </c>
      <c r="V3" s="22" t="s">
        <v>498</v>
      </c>
      <c r="W3" s="17" t="s">
        <v>142</v>
      </c>
      <c r="X3" s="27"/>
      <c r="Y3" s="1"/>
    </row>
    <row r="4" spans="1:24" ht="15" customHeight="1">
      <c r="A4" s="15">
        <v>1</v>
      </c>
      <c r="B4" s="15" t="s">
        <v>76</v>
      </c>
      <c r="C4" s="14" t="s">
        <v>77</v>
      </c>
      <c r="D4" s="15" t="s">
        <v>53</v>
      </c>
      <c r="E4" s="16" t="s">
        <v>78</v>
      </c>
      <c r="F4" s="15" t="s">
        <v>29</v>
      </c>
      <c r="G4" s="35">
        <f aca="true" t="shared" si="0" ref="G4:G20">SUM(I4:W4)</f>
        <v>1055</v>
      </c>
      <c r="H4" s="25"/>
      <c r="I4" s="23"/>
      <c r="J4" s="23">
        <v>300</v>
      </c>
      <c r="K4" s="23"/>
      <c r="L4" s="23">
        <v>50</v>
      </c>
      <c r="M4" s="23">
        <v>30</v>
      </c>
      <c r="N4" s="23">
        <v>150</v>
      </c>
      <c r="O4" s="23"/>
      <c r="P4" s="23">
        <v>130</v>
      </c>
      <c r="Q4" s="23"/>
      <c r="R4" s="23"/>
      <c r="S4" s="23">
        <v>140</v>
      </c>
      <c r="T4" s="23"/>
      <c r="U4" s="23">
        <v>130</v>
      </c>
      <c r="V4" s="23"/>
      <c r="W4" s="23">
        <v>125</v>
      </c>
      <c r="X4" s="26"/>
    </row>
    <row r="5" spans="1:24" ht="15" customHeight="1">
      <c r="A5" s="15">
        <v>2</v>
      </c>
      <c r="B5" s="15" t="s">
        <v>79</v>
      </c>
      <c r="C5" s="14" t="s">
        <v>80</v>
      </c>
      <c r="D5" s="15" t="s">
        <v>53</v>
      </c>
      <c r="E5" s="16" t="s">
        <v>26</v>
      </c>
      <c r="F5" s="15" t="s">
        <v>29</v>
      </c>
      <c r="G5" s="35">
        <f t="shared" si="0"/>
        <v>945</v>
      </c>
      <c r="H5" s="25"/>
      <c r="I5" s="23"/>
      <c r="J5" s="23">
        <v>200</v>
      </c>
      <c r="K5" s="23"/>
      <c r="L5" s="23">
        <v>40</v>
      </c>
      <c r="M5" s="23">
        <v>25</v>
      </c>
      <c r="N5" s="23">
        <v>200</v>
      </c>
      <c r="O5" s="23"/>
      <c r="P5" s="23">
        <v>110</v>
      </c>
      <c r="Q5" s="23"/>
      <c r="R5" s="23"/>
      <c r="S5" s="23"/>
      <c r="T5" s="23">
        <v>130</v>
      </c>
      <c r="U5" s="23">
        <v>120</v>
      </c>
      <c r="V5" s="23"/>
      <c r="W5" s="23">
        <v>120</v>
      </c>
      <c r="X5" s="26"/>
    </row>
    <row r="6" spans="1:24" ht="15" customHeight="1">
      <c r="A6" s="15">
        <v>3</v>
      </c>
      <c r="B6" s="15" t="s">
        <v>81</v>
      </c>
      <c r="C6" s="14" t="s">
        <v>82</v>
      </c>
      <c r="D6" s="15" t="s">
        <v>53</v>
      </c>
      <c r="E6" s="16" t="s">
        <v>26</v>
      </c>
      <c r="F6" s="15" t="s">
        <v>13</v>
      </c>
      <c r="G6" s="35">
        <f t="shared" si="0"/>
        <v>760</v>
      </c>
      <c r="H6" s="25"/>
      <c r="I6" s="23"/>
      <c r="J6" s="23">
        <v>250</v>
      </c>
      <c r="K6" s="23"/>
      <c r="L6" s="23"/>
      <c r="M6" s="23"/>
      <c r="N6" s="23">
        <v>120</v>
      </c>
      <c r="O6" s="23">
        <v>25</v>
      </c>
      <c r="P6" s="23">
        <v>125</v>
      </c>
      <c r="Q6" s="23"/>
      <c r="R6" s="23"/>
      <c r="S6" s="23"/>
      <c r="T6" s="23"/>
      <c r="U6" s="23">
        <v>125</v>
      </c>
      <c r="V6" s="23"/>
      <c r="W6" s="23">
        <v>115</v>
      </c>
      <c r="X6" s="26"/>
    </row>
    <row r="7" spans="1:24" ht="15" customHeight="1">
      <c r="A7" s="15">
        <v>4</v>
      </c>
      <c r="B7" s="15" t="s">
        <v>1082</v>
      </c>
      <c r="C7" s="19" t="s">
        <v>1083</v>
      </c>
      <c r="D7" s="18" t="s">
        <v>53</v>
      </c>
      <c r="E7" s="20" t="s">
        <v>1084</v>
      </c>
      <c r="F7" s="18" t="s">
        <v>29</v>
      </c>
      <c r="G7" s="35">
        <f t="shared" si="0"/>
        <v>345</v>
      </c>
      <c r="H7" s="34"/>
      <c r="I7" s="23"/>
      <c r="J7" s="23">
        <v>110</v>
      </c>
      <c r="K7" s="23"/>
      <c r="L7" s="23"/>
      <c r="M7" s="23"/>
      <c r="N7" s="23"/>
      <c r="O7" s="23"/>
      <c r="P7" s="23">
        <v>120</v>
      </c>
      <c r="Q7" s="23"/>
      <c r="R7" s="23"/>
      <c r="S7" s="23"/>
      <c r="T7" s="23"/>
      <c r="U7" s="23">
        <v>115</v>
      </c>
      <c r="V7" s="23"/>
      <c r="W7" s="23"/>
      <c r="X7" s="27"/>
    </row>
    <row r="8" spans="1:24" ht="15" customHeight="1">
      <c r="A8" s="15">
        <v>5</v>
      </c>
      <c r="B8" s="15" t="s">
        <v>1091</v>
      </c>
      <c r="C8" s="14" t="s">
        <v>1092</v>
      </c>
      <c r="D8" s="15" t="s">
        <v>53</v>
      </c>
      <c r="E8" s="16" t="s">
        <v>412</v>
      </c>
      <c r="F8" s="15" t="s">
        <v>29</v>
      </c>
      <c r="G8" s="35">
        <f t="shared" si="0"/>
        <v>295</v>
      </c>
      <c r="H8" s="25"/>
      <c r="I8" s="23"/>
      <c r="J8" s="23">
        <v>140</v>
      </c>
      <c r="K8" s="23"/>
      <c r="L8" s="23"/>
      <c r="M8" s="23"/>
      <c r="N8" s="23"/>
      <c r="O8" s="23">
        <v>40</v>
      </c>
      <c r="P8" s="23">
        <v>115</v>
      </c>
      <c r="Q8" s="23"/>
      <c r="R8" s="23"/>
      <c r="S8" s="23"/>
      <c r="T8" s="23"/>
      <c r="U8" s="23"/>
      <c r="V8" s="23"/>
      <c r="W8" s="23"/>
      <c r="X8" s="26"/>
    </row>
    <row r="9" spans="1:34" s="4" customFormat="1" ht="15" customHeight="1">
      <c r="A9" s="15">
        <v>6</v>
      </c>
      <c r="B9" s="15" t="s">
        <v>73</v>
      </c>
      <c r="C9" s="14" t="s">
        <v>74</v>
      </c>
      <c r="D9" s="15" t="s">
        <v>53</v>
      </c>
      <c r="E9" s="16" t="s">
        <v>75</v>
      </c>
      <c r="F9" s="15" t="s">
        <v>17</v>
      </c>
      <c r="G9" s="35">
        <f t="shared" si="0"/>
        <v>290</v>
      </c>
      <c r="H9" s="25"/>
      <c r="I9" s="23"/>
      <c r="J9" s="23">
        <v>160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130</v>
      </c>
      <c r="X9" s="26"/>
      <c r="Z9"/>
      <c r="AA9"/>
      <c r="AB9"/>
      <c r="AC9"/>
      <c r="AD9"/>
      <c r="AE9"/>
      <c r="AF9"/>
      <c r="AG9"/>
      <c r="AH9"/>
    </row>
    <row r="10" spans="1:24" ht="15" customHeight="1">
      <c r="A10" s="15">
        <v>7</v>
      </c>
      <c r="B10" s="15" t="s">
        <v>828</v>
      </c>
      <c r="C10" s="14" t="s">
        <v>829</v>
      </c>
      <c r="D10" s="15" t="s">
        <v>53</v>
      </c>
      <c r="E10" s="16" t="s">
        <v>26</v>
      </c>
      <c r="F10" s="15" t="s">
        <v>13</v>
      </c>
      <c r="G10" s="35">
        <f t="shared" si="0"/>
        <v>275</v>
      </c>
      <c r="H10" s="34"/>
      <c r="I10" s="23"/>
      <c r="J10" s="23">
        <v>100</v>
      </c>
      <c r="K10" s="23"/>
      <c r="L10" s="23"/>
      <c r="M10" s="23">
        <v>20</v>
      </c>
      <c r="N10" s="23"/>
      <c r="O10" s="23">
        <v>10</v>
      </c>
      <c r="P10" s="23">
        <v>95</v>
      </c>
      <c r="Q10" s="23"/>
      <c r="R10" s="23"/>
      <c r="S10" s="23"/>
      <c r="T10" s="23"/>
      <c r="U10" s="23"/>
      <c r="V10" s="23">
        <v>50</v>
      </c>
      <c r="W10" s="23"/>
      <c r="X10" s="27"/>
    </row>
    <row r="11" spans="1:24" ht="15" customHeight="1">
      <c r="A11" s="15">
        <v>8</v>
      </c>
      <c r="B11" s="15" t="s">
        <v>1088</v>
      </c>
      <c r="C11" s="14" t="s">
        <v>1089</v>
      </c>
      <c r="D11" s="15" t="s">
        <v>53</v>
      </c>
      <c r="E11" s="16" t="s">
        <v>1090</v>
      </c>
      <c r="F11" s="15" t="s">
        <v>13</v>
      </c>
      <c r="G11" s="35">
        <f t="shared" si="0"/>
        <v>200</v>
      </c>
      <c r="H11" s="25"/>
      <c r="I11" s="23"/>
      <c r="J11" s="23"/>
      <c r="K11" s="23"/>
      <c r="L11" s="23"/>
      <c r="M11" s="23"/>
      <c r="N11" s="23"/>
      <c r="O11" s="23"/>
      <c r="P11" s="23">
        <v>100</v>
      </c>
      <c r="Q11" s="23"/>
      <c r="R11" s="23"/>
      <c r="S11" s="23"/>
      <c r="T11" s="23"/>
      <c r="U11" s="23">
        <v>100</v>
      </c>
      <c r="V11" s="23"/>
      <c r="W11" s="23"/>
      <c r="X11" s="26"/>
    </row>
    <row r="12" spans="1:24" ht="15" customHeight="1">
      <c r="A12" s="15">
        <v>9</v>
      </c>
      <c r="B12" s="15" t="s">
        <v>1772</v>
      </c>
      <c r="C12" s="14" t="s">
        <v>1771</v>
      </c>
      <c r="D12" s="15" t="s">
        <v>53</v>
      </c>
      <c r="E12" s="16" t="s">
        <v>1214</v>
      </c>
      <c r="F12" s="15" t="s">
        <v>13</v>
      </c>
      <c r="G12" s="35">
        <f t="shared" si="0"/>
        <v>180</v>
      </c>
      <c r="H12" s="25"/>
      <c r="I12" s="23"/>
      <c r="J12" s="23">
        <v>180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6"/>
    </row>
    <row r="13" spans="1:24" ht="15" customHeight="1">
      <c r="A13" s="15">
        <v>10</v>
      </c>
      <c r="B13" s="15" t="s">
        <v>1774</v>
      </c>
      <c r="C13" s="14" t="s">
        <v>1773</v>
      </c>
      <c r="D13" s="15" t="s">
        <v>53</v>
      </c>
      <c r="E13" s="16" t="s">
        <v>1214</v>
      </c>
      <c r="F13" s="15" t="s">
        <v>314</v>
      </c>
      <c r="G13" s="35">
        <f t="shared" si="0"/>
        <v>130</v>
      </c>
      <c r="H13" s="25"/>
      <c r="I13" s="23"/>
      <c r="J13" s="23">
        <v>130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6"/>
    </row>
    <row r="14" spans="1:24" ht="15" customHeight="1">
      <c r="A14" s="15">
        <v>11</v>
      </c>
      <c r="B14" s="15" t="s">
        <v>1776</v>
      </c>
      <c r="C14" s="14" t="s">
        <v>1775</v>
      </c>
      <c r="D14" s="15" t="s">
        <v>53</v>
      </c>
      <c r="E14" s="16" t="s">
        <v>1214</v>
      </c>
      <c r="F14" s="15" t="s">
        <v>13</v>
      </c>
      <c r="G14" s="35">
        <f t="shared" si="0"/>
        <v>120</v>
      </c>
      <c r="H14" s="25"/>
      <c r="I14" s="23"/>
      <c r="J14" s="23">
        <v>120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6"/>
    </row>
    <row r="15" spans="1:24" ht="15" customHeight="1">
      <c r="A15" s="15">
        <v>12</v>
      </c>
      <c r="B15" s="15" t="s">
        <v>1085</v>
      </c>
      <c r="C15" s="14" t="s">
        <v>1086</v>
      </c>
      <c r="D15" s="15" t="s">
        <v>53</v>
      </c>
      <c r="E15" s="16" t="s">
        <v>1087</v>
      </c>
      <c r="F15" s="15" t="s">
        <v>29</v>
      </c>
      <c r="G15" s="35">
        <f t="shared" si="0"/>
        <v>110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>
        <v>110</v>
      </c>
      <c r="V15" s="23"/>
      <c r="W15" s="23"/>
      <c r="X15" s="26"/>
    </row>
    <row r="16" spans="1:24" ht="15" customHeight="1">
      <c r="A16" s="15">
        <v>13</v>
      </c>
      <c r="B16" s="15" t="s">
        <v>1386</v>
      </c>
      <c r="C16" s="38" t="s">
        <v>1385</v>
      </c>
      <c r="D16" s="15" t="s">
        <v>53</v>
      </c>
      <c r="E16" s="16" t="s">
        <v>1384</v>
      </c>
      <c r="F16" s="15" t="s">
        <v>106</v>
      </c>
      <c r="G16" s="35">
        <f t="shared" si="0"/>
        <v>100</v>
      </c>
      <c r="H16" s="25"/>
      <c r="I16" s="23"/>
      <c r="J16" s="23"/>
      <c r="K16" s="23"/>
      <c r="L16" s="23"/>
      <c r="M16" s="23"/>
      <c r="N16" s="23"/>
      <c r="O16" s="23"/>
      <c r="P16" s="23"/>
      <c r="Q16" s="23">
        <v>100</v>
      </c>
      <c r="R16" s="23"/>
      <c r="S16" s="23"/>
      <c r="T16" s="23"/>
      <c r="U16" s="23"/>
      <c r="V16" s="23"/>
      <c r="W16" s="23"/>
      <c r="X16" s="26"/>
    </row>
    <row r="17" spans="1:24" ht="15" customHeight="1">
      <c r="A17" s="15">
        <v>14</v>
      </c>
      <c r="B17" s="15" t="s">
        <v>629</v>
      </c>
      <c r="C17" s="14" t="s">
        <v>630</v>
      </c>
      <c r="D17" s="15" t="s">
        <v>53</v>
      </c>
      <c r="E17" s="16" t="s">
        <v>26</v>
      </c>
      <c r="F17" s="15" t="s">
        <v>619</v>
      </c>
      <c r="G17" s="35">
        <f t="shared" si="0"/>
        <v>50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>
        <v>50</v>
      </c>
      <c r="S17" s="23"/>
      <c r="T17" s="23"/>
      <c r="U17" s="23"/>
      <c r="V17" s="23"/>
      <c r="W17" s="23"/>
      <c r="X17" s="26"/>
    </row>
    <row r="18" spans="1:24" ht="15" customHeight="1">
      <c r="A18" s="15">
        <v>15</v>
      </c>
      <c r="B18" s="15" t="s">
        <v>830</v>
      </c>
      <c r="C18" s="14" t="s">
        <v>831</v>
      </c>
      <c r="D18" s="15" t="s">
        <v>53</v>
      </c>
      <c r="E18" s="16" t="s">
        <v>832</v>
      </c>
      <c r="F18" s="15" t="s">
        <v>13</v>
      </c>
      <c r="G18" s="35">
        <f t="shared" si="0"/>
        <v>40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>
        <v>40</v>
      </c>
      <c r="W18" s="23"/>
      <c r="X18" s="26"/>
    </row>
    <row r="19" spans="1:24" ht="15" customHeight="1">
      <c r="A19" s="15">
        <v>16</v>
      </c>
      <c r="B19" s="15" t="s">
        <v>1740</v>
      </c>
      <c r="C19" s="19" t="s">
        <v>1739</v>
      </c>
      <c r="D19" s="15" t="s">
        <v>53</v>
      </c>
      <c r="E19" s="16" t="s">
        <v>1472</v>
      </c>
      <c r="F19" s="15" t="s">
        <v>260</v>
      </c>
      <c r="G19" s="35">
        <f t="shared" si="0"/>
        <v>35</v>
      </c>
      <c r="H19" s="25"/>
      <c r="I19" s="23"/>
      <c r="J19" s="23"/>
      <c r="K19" s="23">
        <v>35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6"/>
    </row>
    <row r="20" spans="1:24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6"/>
    </row>
    <row r="21" spans="1:24" ht="15" customHeight="1">
      <c r="A21" s="15"/>
      <c r="B21" s="15"/>
      <c r="C21" s="14"/>
      <c r="D21" s="15"/>
      <c r="E21" s="16"/>
      <c r="F21" s="15"/>
      <c r="G21" s="35">
        <f aca="true" t="shared" si="1" ref="G21:G28">SUM(I21:W21)</f>
        <v>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6"/>
    </row>
    <row r="22" spans="1:24" ht="15" customHeight="1">
      <c r="A22" s="15"/>
      <c r="B22" s="15"/>
      <c r="C22" s="14"/>
      <c r="D22" s="15"/>
      <c r="E22" s="16"/>
      <c r="F22" s="15"/>
      <c r="G22" s="35">
        <f t="shared" si="1"/>
        <v>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6"/>
    </row>
    <row r="23" spans="1:24" ht="15" customHeight="1">
      <c r="A23" s="15"/>
      <c r="B23" s="15"/>
      <c r="C23" s="14"/>
      <c r="D23" s="15"/>
      <c r="E23" s="16"/>
      <c r="F23" s="15"/>
      <c r="G23" s="35">
        <f t="shared" si="1"/>
        <v>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6"/>
    </row>
    <row r="24" spans="1:24" ht="15" customHeight="1">
      <c r="A24" s="15"/>
      <c r="B24" s="15"/>
      <c r="C24" s="14"/>
      <c r="D24" s="15"/>
      <c r="E24" s="16"/>
      <c r="F24" s="15"/>
      <c r="G24" s="35">
        <f t="shared" si="1"/>
        <v>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6"/>
    </row>
    <row r="25" spans="1:24" ht="15" customHeight="1">
      <c r="A25" s="15"/>
      <c r="B25" s="15"/>
      <c r="C25" s="14"/>
      <c r="D25" s="15"/>
      <c r="E25" s="16"/>
      <c r="F25" s="15"/>
      <c r="G25" s="35">
        <f t="shared" si="1"/>
        <v>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6"/>
    </row>
    <row r="26" spans="1:24" ht="15" customHeight="1">
      <c r="A26" s="15"/>
      <c r="B26" s="15"/>
      <c r="C26" s="14"/>
      <c r="D26" s="15"/>
      <c r="E26" s="16"/>
      <c r="F26" s="15"/>
      <c r="G26" s="35">
        <f t="shared" si="1"/>
        <v>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6"/>
    </row>
    <row r="27" spans="1:24" ht="15" customHeight="1">
      <c r="A27" s="15"/>
      <c r="B27" s="15"/>
      <c r="C27" s="14"/>
      <c r="D27" s="15"/>
      <c r="E27" s="16"/>
      <c r="F27" s="15"/>
      <c r="G27" s="35">
        <f t="shared" si="1"/>
        <v>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6"/>
    </row>
    <row r="28" spans="1:24" ht="15" customHeight="1">
      <c r="A28" s="15"/>
      <c r="B28" s="15"/>
      <c r="C28" s="14"/>
      <c r="D28" s="15"/>
      <c r="E28" s="16"/>
      <c r="F28" s="15"/>
      <c r="G28" s="35">
        <f t="shared" si="1"/>
        <v>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6"/>
    </row>
    <row r="29" spans="1:25" s="12" customFormat="1" ht="4.5" customHeight="1" thickBot="1">
      <c r="A29" s="29"/>
      <c r="B29" s="29"/>
      <c r="C29" s="31"/>
      <c r="D29" s="30"/>
      <c r="E29" s="32"/>
      <c r="F29" s="30"/>
      <c r="G29" s="30"/>
      <c r="H29" s="41"/>
      <c r="I29" s="72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28"/>
      <c r="Y29" s="11"/>
    </row>
    <row r="30" spans="1:24" s="8" customFormat="1" ht="12.75">
      <c r="A30" s="10"/>
      <c r="B30" s="7"/>
      <c r="D30" s="7"/>
      <c r="E30" s="9"/>
      <c r="F30" s="7"/>
      <c r="G30" s="40"/>
      <c r="H30" s="36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4"/>
      <c r="X30" s="13"/>
    </row>
    <row r="31" ht="12.75">
      <c r="G31" s="40"/>
    </row>
    <row r="32" ht="12.75">
      <c r="G32" s="40"/>
    </row>
    <row r="33" ht="12.75">
      <c r="G33" s="40"/>
    </row>
    <row r="34" ht="12.75">
      <c r="G34" s="40"/>
    </row>
    <row r="35" ht="12.75">
      <c r="G35" s="40"/>
    </row>
    <row r="36" ht="12.75">
      <c r="G36" s="40"/>
    </row>
    <row r="37" ht="12.75">
      <c r="G37" s="43"/>
    </row>
  </sheetData>
  <sheetProtection password="E42B" sheet="1"/>
  <mergeCells count="17">
    <mergeCell ref="A1:G1"/>
    <mergeCell ref="I1:I2"/>
    <mergeCell ref="A2:G2"/>
    <mergeCell ref="R1:R2"/>
    <mergeCell ref="O1:O2"/>
    <mergeCell ref="Q1:Q2"/>
    <mergeCell ref="N1:N2"/>
    <mergeCell ref="M1:M2"/>
    <mergeCell ref="L1:L2"/>
    <mergeCell ref="K1:K2"/>
    <mergeCell ref="J1:J2"/>
    <mergeCell ref="W1:W2"/>
    <mergeCell ref="P1:P2"/>
    <mergeCell ref="S1:S2"/>
    <mergeCell ref="T1:T2"/>
    <mergeCell ref="U1:U2"/>
    <mergeCell ref="V1:V2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66" customWidth="1"/>
    <col min="2" max="2" width="13.00390625" style="67" customWidth="1"/>
    <col min="3" max="3" width="38.28125" style="46" customWidth="1"/>
    <col min="4" max="4" width="7.00390625" style="67" customWidth="1"/>
    <col min="5" max="5" width="44.140625" style="68" customWidth="1"/>
    <col min="6" max="6" width="5.421875" style="67" customWidth="1"/>
    <col min="7" max="7" width="6.7109375" style="67" customWidth="1"/>
    <col min="8" max="8" width="0.85546875" style="69" customWidth="1"/>
    <col min="9" max="22" width="5.28125" style="64" customWidth="1"/>
    <col min="23" max="25" width="5.28125" style="46" customWidth="1"/>
    <col min="26" max="26" width="0.85546875" style="57" customWidth="1"/>
    <col min="27" max="27" width="4.57421875" style="46" customWidth="1"/>
    <col min="28" max="16384" width="9.140625" style="46" customWidth="1"/>
  </cols>
  <sheetData>
    <row r="1" spans="1:26" ht="71.25" customHeight="1">
      <c r="A1" s="108" t="s">
        <v>7</v>
      </c>
      <c r="B1" s="109"/>
      <c r="C1" s="109"/>
      <c r="D1" s="109"/>
      <c r="E1" s="109"/>
      <c r="F1" s="109"/>
      <c r="G1" s="109"/>
      <c r="H1" s="44"/>
      <c r="I1" s="110"/>
      <c r="J1" s="104" t="s">
        <v>1746</v>
      </c>
      <c r="K1" s="104" t="s">
        <v>1730</v>
      </c>
      <c r="L1" s="111" t="s">
        <v>1703</v>
      </c>
      <c r="M1" s="104" t="s">
        <v>1628</v>
      </c>
      <c r="N1" s="111" t="s">
        <v>1609</v>
      </c>
      <c r="O1" s="104" t="s">
        <v>1529</v>
      </c>
      <c r="P1" s="104" t="s">
        <v>1463</v>
      </c>
      <c r="Q1" s="103" t="s">
        <v>1358</v>
      </c>
      <c r="R1" s="103" t="s">
        <v>1211</v>
      </c>
      <c r="S1" s="103" t="s">
        <v>909</v>
      </c>
      <c r="T1" s="103" t="s">
        <v>1289</v>
      </c>
      <c r="U1" s="104" t="s">
        <v>1406</v>
      </c>
      <c r="V1" s="103" t="s">
        <v>611</v>
      </c>
      <c r="W1" s="103" t="s">
        <v>516</v>
      </c>
      <c r="X1" s="103" t="s">
        <v>783</v>
      </c>
      <c r="Y1" s="103" t="s">
        <v>693</v>
      </c>
      <c r="Z1" s="45"/>
    </row>
    <row r="2" spans="1:27" ht="77.25" customHeight="1">
      <c r="A2" s="106" t="s">
        <v>1944</v>
      </c>
      <c r="B2" s="107"/>
      <c r="C2" s="107"/>
      <c r="D2" s="107"/>
      <c r="E2" s="107"/>
      <c r="F2" s="107"/>
      <c r="G2" s="107"/>
      <c r="H2" s="44"/>
      <c r="I2" s="110"/>
      <c r="J2" s="105"/>
      <c r="K2" s="105"/>
      <c r="L2" s="112"/>
      <c r="M2" s="105"/>
      <c r="N2" s="112"/>
      <c r="O2" s="105"/>
      <c r="P2" s="105"/>
      <c r="Q2" s="103"/>
      <c r="R2" s="103"/>
      <c r="S2" s="103"/>
      <c r="T2" s="103"/>
      <c r="U2" s="105"/>
      <c r="V2" s="103"/>
      <c r="W2" s="103"/>
      <c r="X2" s="103"/>
      <c r="Y2" s="103"/>
      <c r="Z2" s="47"/>
      <c r="AA2" s="48"/>
    </row>
    <row r="3" spans="1:2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49"/>
      <c r="I3" s="22"/>
      <c r="J3" s="22" t="s">
        <v>1747</v>
      </c>
      <c r="K3" s="22" t="s">
        <v>498</v>
      </c>
      <c r="L3" s="98" t="s">
        <v>498</v>
      </c>
      <c r="M3" s="22" t="s">
        <v>498</v>
      </c>
      <c r="N3" s="22" t="s">
        <v>498</v>
      </c>
      <c r="O3" s="17" t="s">
        <v>142</v>
      </c>
      <c r="P3" s="22" t="s">
        <v>253</v>
      </c>
      <c r="Q3" s="22" t="s">
        <v>498</v>
      </c>
      <c r="R3" s="22" t="s">
        <v>694</v>
      </c>
      <c r="S3" s="22" t="s">
        <v>253</v>
      </c>
      <c r="T3" s="22" t="s">
        <v>498</v>
      </c>
      <c r="U3" s="22" t="s">
        <v>498</v>
      </c>
      <c r="V3" s="22" t="s">
        <v>498</v>
      </c>
      <c r="W3" s="22" t="s">
        <v>253</v>
      </c>
      <c r="X3" s="22" t="s">
        <v>498</v>
      </c>
      <c r="Y3" s="17" t="s">
        <v>694</v>
      </c>
      <c r="Z3" s="47"/>
      <c r="AA3" s="50"/>
    </row>
    <row r="4" spans="1:26" s="4" customFormat="1" ht="15" customHeight="1">
      <c r="A4" s="15">
        <v>1</v>
      </c>
      <c r="B4" s="15" t="s">
        <v>769</v>
      </c>
      <c r="C4" s="14" t="s">
        <v>770</v>
      </c>
      <c r="D4" s="15" t="s">
        <v>255</v>
      </c>
      <c r="E4" s="16" t="s">
        <v>728</v>
      </c>
      <c r="F4" s="15" t="s">
        <v>260</v>
      </c>
      <c r="G4" s="35">
        <f aca="true" t="shared" si="0" ref="G4:G24">SUM(I4:Y4)</f>
        <v>385</v>
      </c>
      <c r="H4" s="25"/>
      <c r="I4" s="23"/>
      <c r="J4" s="23"/>
      <c r="K4" s="23">
        <v>40</v>
      </c>
      <c r="L4" s="23"/>
      <c r="M4" s="23"/>
      <c r="N4" s="23">
        <v>40</v>
      </c>
      <c r="O4" s="23"/>
      <c r="P4" s="23">
        <v>100</v>
      </c>
      <c r="Q4" s="23"/>
      <c r="R4" s="23"/>
      <c r="S4" s="23">
        <v>95</v>
      </c>
      <c r="T4" s="23"/>
      <c r="U4" s="23"/>
      <c r="V4" s="23"/>
      <c r="W4" s="23"/>
      <c r="X4" s="23"/>
      <c r="Y4" s="23">
        <v>110</v>
      </c>
      <c r="Z4" s="26"/>
    </row>
    <row r="5" spans="1:26" s="4" customFormat="1" ht="15" customHeight="1">
      <c r="A5" s="15">
        <v>1</v>
      </c>
      <c r="B5" s="15" t="s">
        <v>530</v>
      </c>
      <c r="C5" s="14" t="s">
        <v>531</v>
      </c>
      <c r="D5" s="15" t="s">
        <v>255</v>
      </c>
      <c r="E5" s="16" t="s">
        <v>532</v>
      </c>
      <c r="F5" s="15" t="s">
        <v>330</v>
      </c>
      <c r="G5" s="35">
        <f t="shared" si="0"/>
        <v>385</v>
      </c>
      <c r="H5" s="25"/>
      <c r="I5" s="23"/>
      <c r="J5" s="23">
        <v>200</v>
      </c>
      <c r="K5" s="23"/>
      <c r="L5" s="23"/>
      <c r="M5" s="23">
        <v>35</v>
      </c>
      <c r="N5" s="23"/>
      <c r="O5" s="23"/>
      <c r="P5" s="23"/>
      <c r="Q5" s="23"/>
      <c r="R5" s="23"/>
      <c r="S5" s="23"/>
      <c r="T5" s="23"/>
      <c r="U5" s="23"/>
      <c r="V5" s="23"/>
      <c r="W5" s="23">
        <v>150</v>
      </c>
      <c r="X5" s="23"/>
      <c r="Y5" s="23"/>
      <c r="Z5" s="26"/>
    </row>
    <row r="6" spans="1:26" s="4" customFormat="1" ht="15" customHeight="1">
      <c r="A6" s="15">
        <v>2</v>
      </c>
      <c r="B6" s="15" t="s">
        <v>1677</v>
      </c>
      <c r="C6" s="14" t="s">
        <v>1676</v>
      </c>
      <c r="D6" s="15" t="s">
        <v>255</v>
      </c>
      <c r="E6" s="16" t="s">
        <v>1214</v>
      </c>
      <c r="F6" s="15" t="s">
        <v>29</v>
      </c>
      <c r="G6" s="35">
        <f t="shared" si="0"/>
        <v>300</v>
      </c>
      <c r="H6" s="25"/>
      <c r="I6" s="23"/>
      <c r="J6" s="23">
        <v>250</v>
      </c>
      <c r="K6" s="23"/>
      <c r="L6" s="23"/>
      <c r="M6" s="23">
        <v>50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6"/>
    </row>
    <row r="7" spans="1:26" s="4" customFormat="1" ht="15" customHeight="1">
      <c r="A7" s="15">
        <v>2</v>
      </c>
      <c r="B7" s="15" t="s">
        <v>1837</v>
      </c>
      <c r="C7" s="14" t="s">
        <v>1836</v>
      </c>
      <c r="D7" s="15" t="s">
        <v>255</v>
      </c>
      <c r="E7" s="16" t="s">
        <v>1214</v>
      </c>
      <c r="F7" s="15" t="s">
        <v>13</v>
      </c>
      <c r="G7" s="35">
        <f t="shared" si="0"/>
        <v>300</v>
      </c>
      <c r="H7" s="25"/>
      <c r="I7" s="23"/>
      <c r="J7" s="23">
        <v>300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6"/>
    </row>
    <row r="8" spans="1:26" s="4" customFormat="1" ht="15" customHeight="1">
      <c r="A8" s="15">
        <v>3</v>
      </c>
      <c r="B8" s="15" t="s">
        <v>910</v>
      </c>
      <c r="C8" s="14" t="s">
        <v>911</v>
      </c>
      <c r="D8" s="15" t="s">
        <v>255</v>
      </c>
      <c r="E8" s="16" t="s">
        <v>710</v>
      </c>
      <c r="F8" s="15" t="s">
        <v>260</v>
      </c>
      <c r="G8" s="35">
        <f t="shared" si="0"/>
        <v>295</v>
      </c>
      <c r="H8" s="25"/>
      <c r="I8" s="23"/>
      <c r="J8" s="23"/>
      <c r="K8" s="23">
        <v>50</v>
      </c>
      <c r="L8" s="23"/>
      <c r="M8" s="23"/>
      <c r="N8" s="23">
        <v>50</v>
      </c>
      <c r="O8" s="23"/>
      <c r="P8" s="23">
        <v>95</v>
      </c>
      <c r="Q8" s="23"/>
      <c r="R8" s="23"/>
      <c r="S8" s="23">
        <v>100</v>
      </c>
      <c r="T8" s="23"/>
      <c r="U8" s="23"/>
      <c r="V8" s="23"/>
      <c r="W8" s="23"/>
      <c r="X8" s="23"/>
      <c r="Y8" s="23"/>
      <c r="Z8" s="26"/>
    </row>
    <row r="9" spans="1:26" s="4" customFormat="1" ht="15" customHeight="1">
      <c r="A9" s="15">
        <v>4</v>
      </c>
      <c r="B9" s="15" t="s">
        <v>1554</v>
      </c>
      <c r="C9" s="14" t="s">
        <v>1550</v>
      </c>
      <c r="D9" s="15" t="s">
        <v>255</v>
      </c>
      <c r="E9" s="16" t="s">
        <v>1551</v>
      </c>
      <c r="F9" s="15" t="s">
        <v>56</v>
      </c>
      <c r="G9" s="35">
        <f t="shared" si="0"/>
        <v>200</v>
      </c>
      <c r="H9" s="25"/>
      <c r="I9" s="23"/>
      <c r="J9" s="23"/>
      <c r="K9" s="23"/>
      <c r="L9" s="23"/>
      <c r="M9" s="23"/>
      <c r="N9" s="23"/>
      <c r="O9" s="23">
        <v>200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6"/>
    </row>
    <row r="10" spans="1:26" s="4" customFormat="1" ht="15" customHeight="1">
      <c r="A10" s="15">
        <v>5</v>
      </c>
      <c r="B10" s="15" t="s">
        <v>826</v>
      </c>
      <c r="C10" s="14" t="s">
        <v>827</v>
      </c>
      <c r="D10" s="15" t="s">
        <v>255</v>
      </c>
      <c r="E10" s="16" t="s">
        <v>26</v>
      </c>
      <c r="F10" s="15" t="s">
        <v>13</v>
      </c>
      <c r="G10" s="35">
        <f t="shared" si="0"/>
        <v>170</v>
      </c>
      <c r="H10" s="25"/>
      <c r="I10" s="23"/>
      <c r="J10" s="23">
        <v>130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>
        <v>40</v>
      </c>
      <c r="Y10" s="23"/>
      <c r="Z10" s="26"/>
    </row>
    <row r="11" spans="1:26" s="4" customFormat="1" ht="15" customHeight="1">
      <c r="A11" s="15">
        <v>6</v>
      </c>
      <c r="B11" s="15" t="s">
        <v>1679</v>
      </c>
      <c r="C11" s="14" t="s">
        <v>1678</v>
      </c>
      <c r="D11" s="15" t="s">
        <v>255</v>
      </c>
      <c r="E11" s="16" t="s">
        <v>1680</v>
      </c>
      <c r="F11" s="15" t="s">
        <v>29</v>
      </c>
      <c r="G11" s="35">
        <f t="shared" si="0"/>
        <v>160</v>
      </c>
      <c r="H11" s="25"/>
      <c r="I11" s="23"/>
      <c r="J11" s="23">
        <v>160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6"/>
    </row>
    <row r="12" spans="1:26" s="4" customFormat="1" ht="15" customHeight="1">
      <c r="A12" s="15">
        <v>7</v>
      </c>
      <c r="B12" s="15" t="s">
        <v>771</v>
      </c>
      <c r="C12" s="14" t="s">
        <v>772</v>
      </c>
      <c r="D12" s="15" t="s">
        <v>255</v>
      </c>
      <c r="E12" s="16" t="s">
        <v>773</v>
      </c>
      <c r="F12" s="15" t="s">
        <v>330</v>
      </c>
      <c r="G12" s="35">
        <f t="shared" si="0"/>
        <v>150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>
        <v>50</v>
      </c>
      <c r="U12" s="23"/>
      <c r="V12" s="23"/>
      <c r="W12" s="23"/>
      <c r="X12" s="23"/>
      <c r="Y12" s="23">
        <v>100</v>
      </c>
      <c r="Z12" s="26"/>
    </row>
    <row r="13" spans="1:26" s="4" customFormat="1" ht="15" customHeight="1">
      <c r="A13" s="15">
        <v>7</v>
      </c>
      <c r="B13" s="15" t="s">
        <v>1553</v>
      </c>
      <c r="C13" s="14" t="s">
        <v>1552</v>
      </c>
      <c r="D13" s="15" t="s">
        <v>255</v>
      </c>
      <c r="E13" s="16" t="s">
        <v>1214</v>
      </c>
      <c r="F13" s="15" t="s">
        <v>86</v>
      </c>
      <c r="G13" s="35">
        <f t="shared" si="0"/>
        <v>150</v>
      </c>
      <c r="H13" s="25"/>
      <c r="I13" s="23"/>
      <c r="J13" s="23"/>
      <c r="K13" s="23"/>
      <c r="L13" s="23"/>
      <c r="M13" s="23"/>
      <c r="N13" s="23"/>
      <c r="O13" s="23">
        <v>150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6"/>
    </row>
    <row r="14" spans="1:26" s="4" customFormat="1" ht="15" customHeight="1">
      <c r="A14" s="15">
        <v>8</v>
      </c>
      <c r="B14" s="15" t="s">
        <v>1839</v>
      </c>
      <c r="C14" s="14" t="s">
        <v>1838</v>
      </c>
      <c r="D14" s="15" t="s">
        <v>255</v>
      </c>
      <c r="E14" s="16" t="s">
        <v>1840</v>
      </c>
      <c r="F14" s="15" t="s">
        <v>86</v>
      </c>
      <c r="G14" s="35">
        <f t="shared" si="0"/>
        <v>140</v>
      </c>
      <c r="H14" s="25"/>
      <c r="I14" s="23"/>
      <c r="J14" s="23">
        <v>140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6"/>
    </row>
    <row r="15" spans="1:26" s="4" customFormat="1" ht="15" customHeight="1">
      <c r="A15" s="15">
        <v>9</v>
      </c>
      <c r="B15" s="15" t="s">
        <v>533</v>
      </c>
      <c r="C15" s="14" t="s">
        <v>534</v>
      </c>
      <c r="D15" s="15" t="s">
        <v>255</v>
      </c>
      <c r="E15" s="16" t="s">
        <v>346</v>
      </c>
      <c r="F15" s="15" t="s">
        <v>46</v>
      </c>
      <c r="G15" s="35">
        <f t="shared" si="0"/>
        <v>130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>
        <v>130</v>
      </c>
      <c r="X15" s="23"/>
      <c r="Y15" s="23"/>
      <c r="Z15" s="26"/>
    </row>
    <row r="16" spans="1:26" s="4" customFormat="1" ht="15" customHeight="1">
      <c r="A16" s="15">
        <v>10</v>
      </c>
      <c r="B16" s="15" t="s">
        <v>1556</v>
      </c>
      <c r="C16" s="14" t="s">
        <v>1555</v>
      </c>
      <c r="D16" s="15" t="s">
        <v>255</v>
      </c>
      <c r="E16" s="16" t="s">
        <v>1381</v>
      </c>
      <c r="F16" s="15" t="s">
        <v>56</v>
      </c>
      <c r="G16" s="35">
        <f t="shared" si="0"/>
        <v>120</v>
      </c>
      <c r="H16" s="25"/>
      <c r="I16" s="23"/>
      <c r="J16" s="23"/>
      <c r="K16" s="23"/>
      <c r="L16" s="23"/>
      <c r="M16" s="23"/>
      <c r="N16" s="23"/>
      <c r="O16" s="23">
        <v>120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6"/>
    </row>
    <row r="17" spans="1:26" s="4" customFormat="1" ht="15" customHeight="1">
      <c r="A17" s="15">
        <v>11</v>
      </c>
      <c r="B17" s="15" t="s">
        <v>1288</v>
      </c>
      <c r="C17" s="14" t="s">
        <v>1287</v>
      </c>
      <c r="D17" s="15" t="s">
        <v>255</v>
      </c>
      <c r="E17" s="16" t="s">
        <v>1241</v>
      </c>
      <c r="F17" s="15" t="s">
        <v>17</v>
      </c>
      <c r="G17" s="35">
        <f t="shared" si="0"/>
        <v>100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>
        <v>100</v>
      </c>
      <c r="S17" s="23"/>
      <c r="T17" s="23"/>
      <c r="U17" s="23"/>
      <c r="V17" s="23"/>
      <c r="W17" s="23"/>
      <c r="X17" s="23"/>
      <c r="Y17" s="23"/>
      <c r="Z17" s="26"/>
    </row>
    <row r="18" spans="1:26" s="4" customFormat="1" ht="15" customHeight="1">
      <c r="A18" s="15">
        <v>12</v>
      </c>
      <c r="B18" s="15" t="s">
        <v>1679</v>
      </c>
      <c r="C18" s="14" t="s">
        <v>1678</v>
      </c>
      <c r="D18" s="15" t="s">
        <v>255</v>
      </c>
      <c r="E18" s="16" t="s">
        <v>1680</v>
      </c>
      <c r="F18" s="15" t="s">
        <v>29</v>
      </c>
      <c r="G18" s="35">
        <f t="shared" si="0"/>
        <v>90</v>
      </c>
      <c r="H18" s="25"/>
      <c r="I18" s="23"/>
      <c r="J18" s="23"/>
      <c r="K18" s="23"/>
      <c r="L18" s="23">
        <v>50</v>
      </c>
      <c r="M18" s="23">
        <v>40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6"/>
    </row>
    <row r="19" spans="1:26" s="4" customFormat="1" ht="15" customHeight="1">
      <c r="A19" s="15">
        <v>13</v>
      </c>
      <c r="B19" s="15" t="s">
        <v>774</v>
      </c>
      <c r="C19" s="14" t="s">
        <v>775</v>
      </c>
      <c r="D19" s="15" t="s">
        <v>255</v>
      </c>
      <c r="E19" s="16" t="s">
        <v>776</v>
      </c>
      <c r="F19" s="15" t="s">
        <v>777</v>
      </c>
      <c r="G19" s="35">
        <f t="shared" si="0"/>
        <v>80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80</v>
      </c>
      <c r="Z19" s="26"/>
    </row>
    <row r="20" spans="1:26" s="4" customFormat="1" ht="15" customHeight="1">
      <c r="A20" s="15">
        <v>14</v>
      </c>
      <c r="B20" s="15" t="s">
        <v>1377</v>
      </c>
      <c r="C20" s="14" t="s">
        <v>1376</v>
      </c>
      <c r="D20" s="15" t="s">
        <v>255</v>
      </c>
      <c r="E20" s="16" t="s">
        <v>1379</v>
      </c>
      <c r="F20" s="15" t="s">
        <v>1378</v>
      </c>
      <c r="G20" s="35">
        <f t="shared" si="0"/>
        <v>35</v>
      </c>
      <c r="H20" s="25"/>
      <c r="I20" s="23"/>
      <c r="J20" s="23"/>
      <c r="K20" s="23"/>
      <c r="L20" s="23"/>
      <c r="M20" s="23"/>
      <c r="N20" s="23"/>
      <c r="O20" s="23"/>
      <c r="P20" s="23"/>
      <c r="Q20" s="23">
        <v>35</v>
      </c>
      <c r="R20" s="23"/>
      <c r="S20" s="23"/>
      <c r="T20" s="23"/>
      <c r="U20" s="23"/>
      <c r="V20" s="23"/>
      <c r="W20" s="23"/>
      <c r="X20" s="23"/>
      <c r="Y20" s="23"/>
      <c r="Z20" s="26"/>
    </row>
    <row r="21" spans="1:26" s="4" customFormat="1" ht="15" customHeight="1">
      <c r="A21" s="15">
        <v>15</v>
      </c>
      <c r="B21" s="15" t="s">
        <v>633</v>
      </c>
      <c r="C21" s="14" t="s">
        <v>634</v>
      </c>
      <c r="D21" s="15" t="s">
        <v>255</v>
      </c>
      <c r="E21" s="16" t="s">
        <v>26</v>
      </c>
      <c r="F21" s="15" t="s">
        <v>619</v>
      </c>
      <c r="G21" s="35">
        <f t="shared" si="0"/>
        <v>30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>
        <v>30</v>
      </c>
      <c r="W21" s="23"/>
      <c r="X21" s="23"/>
      <c r="Y21" s="23"/>
      <c r="Z21" s="26"/>
    </row>
    <row r="22" spans="1:26" s="4" customFormat="1" ht="15" customHeight="1">
      <c r="A22" s="15">
        <v>16</v>
      </c>
      <c r="B22" s="15" t="s">
        <v>635</v>
      </c>
      <c r="C22" s="14" t="s">
        <v>636</v>
      </c>
      <c r="D22" s="15" t="s">
        <v>255</v>
      </c>
      <c r="E22" s="16" t="s">
        <v>26</v>
      </c>
      <c r="F22" s="15" t="s">
        <v>619</v>
      </c>
      <c r="G22" s="35">
        <f t="shared" si="0"/>
        <v>25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>
        <v>25</v>
      </c>
      <c r="W22" s="23"/>
      <c r="X22" s="23"/>
      <c r="Y22" s="23"/>
      <c r="Z22" s="26"/>
    </row>
    <row r="23" spans="1:26" s="4" customFormat="1" ht="15" customHeight="1">
      <c r="A23" s="15">
        <v>16</v>
      </c>
      <c r="B23" s="15" t="s">
        <v>1419</v>
      </c>
      <c r="C23" s="14" t="s">
        <v>1418</v>
      </c>
      <c r="D23" s="15" t="s">
        <v>255</v>
      </c>
      <c r="E23" s="16" t="s">
        <v>1420</v>
      </c>
      <c r="F23" s="15" t="s">
        <v>13</v>
      </c>
      <c r="G23" s="35">
        <f t="shared" si="0"/>
        <v>25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>
        <v>25</v>
      </c>
      <c r="V23" s="23"/>
      <c r="W23" s="23"/>
      <c r="X23" s="23"/>
      <c r="Y23" s="23"/>
      <c r="Z23" s="26"/>
    </row>
    <row r="24" spans="1:26" s="4" customFormat="1" ht="15" customHeight="1">
      <c r="A24" s="15"/>
      <c r="B24" s="15" t="s">
        <v>1422</v>
      </c>
      <c r="C24" s="14" t="s">
        <v>1421</v>
      </c>
      <c r="D24" s="15" t="s">
        <v>255</v>
      </c>
      <c r="E24" s="16" t="s">
        <v>1214</v>
      </c>
      <c r="F24" s="15" t="s">
        <v>46</v>
      </c>
      <c r="G24" s="35">
        <f t="shared" si="0"/>
        <v>4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>
        <v>4</v>
      </c>
      <c r="V24" s="23"/>
      <c r="W24" s="23"/>
      <c r="X24" s="23"/>
      <c r="Y24" s="23"/>
      <c r="Z24" s="26"/>
    </row>
    <row r="25" spans="1:26" s="4" customFormat="1" ht="15" customHeight="1">
      <c r="A25" s="15"/>
      <c r="B25" s="15"/>
      <c r="C25" s="14"/>
      <c r="D25" s="15"/>
      <c r="E25" s="16"/>
      <c r="F25" s="15"/>
      <c r="G25" s="35">
        <f aca="true" t="shared" si="1" ref="G25:G55">SUM(I25:Y25)</f>
        <v>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6"/>
    </row>
    <row r="26" spans="1:26" s="4" customFormat="1" ht="15" customHeight="1">
      <c r="A26" s="15"/>
      <c r="B26" s="15"/>
      <c r="C26" s="14"/>
      <c r="D26" s="15"/>
      <c r="E26" s="16"/>
      <c r="F26" s="15"/>
      <c r="G26" s="35">
        <f t="shared" si="1"/>
        <v>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6"/>
    </row>
    <row r="27" spans="1:26" s="4" customFormat="1" ht="15" customHeight="1">
      <c r="A27" s="15"/>
      <c r="B27" s="15"/>
      <c r="C27" s="14"/>
      <c r="D27" s="15"/>
      <c r="E27" s="16"/>
      <c r="F27" s="15"/>
      <c r="G27" s="35">
        <f t="shared" si="1"/>
        <v>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6"/>
    </row>
    <row r="28" spans="1:26" s="4" customFormat="1" ht="15" customHeight="1">
      <c r="A28" s="15"/>
      <c r="B28" s="15"/>
      <c r="C28" s="14"/>
      <c r="D28" s="15"/>
      <c r="E28" s="16"/>
      <c r="F28" s="15"/>
      <c r="G28" s="35">
        <f t="shared" si="1"/>
        <v>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6"/>
    </row>
    <row r="29" spans="1:26" s="4" customFormat="1" ht="15" customHeight="1">
      <c r="A29" s="15"/>
      <c r="B29" s="15"/>
      <c r="C29" s="14"/>
      <c r="D29" s="15"/>
      <c r="E29" s="16"/>
      <c r="F29" s="15"/>
      <c r="G29" s="35">
        <f t="shared" si="1"/>
        <v>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6"/>
    </row>
    <row r="30" spans="1:26" s="4" customFormat="1" ht="15" customHeight="1">
      <c r="A30" s="15"/>
      <c r="B30" s="15"/>
      <c r="C30" s="14"/>
      <c r="D30" s="15"/>
      <c r="E30" s="16"/>
      <c r="F30" s="15"/>
      <c r="G30" s="35">
        <f t="shared" si="1"/>
        <v>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6"/>
    </row>
    <row r="31" spans="1:26" s="4" customFormat="1" ht="15" customHeight="1">
      <c r="A31" s="15"/>
      <c r="B31" s="15"/>
      <c r="C31" s="14"/>
      <c r="D31" s="15"/>
      <c r="E31" s="16"/>
      <c r="F31" s="15"/>
      <c r="G31" s="35">
        <f t="shared" si="1"/>
        <v>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6"/>
    </row>
    <row r="32" spans="1:26" s="4" customFormat="1" ht="15" customHeight="1">
      <c r="A32" s="15"/>
      <c r="B32" s="15"/>
      <c r="C32" s="14"/>
      <c r="D32" s="15"/>
      <c r="E32" s="16"/>
      <c r="F32" s="15"/>
      <c r="G32" s="35">
        <f t="shared" si="1"/>
        <v>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6"/>
    </row>
    <row r="33" spans="1:26" s="4" customFormat="1" ht="15" customHeight="1">
      <c r="A33" s="15"/>
      <c r="B33" s="15"/>
      <c r="C33" s="14"/>
      <c r="D33" s="15"/>
      <c r="E33" s="16"/>
      <c r="F33" s="15"/>
      <c r="G33" s="35">
        <f t="shared" si="1"/>
        <v>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6"/>
    </row>
    <row r="34" spans="1:26" s="4" customFormat="1" ht="15" customHeight="1">
      <c r="A34" s="15"/>
      <c r="B34" s="15"/>
      <c r="C34" s="14"/>
      <c r="D34" s="15"/>
      <c r="E34" s="16"/>
      <c r="F34" s="15"/>
      <c r="G34" s="35">
        <f t="shared" si="1"/>
        <v>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6"/>
    </row>
    <row r="35" spans="1:26" s="4" customFormat="1" ht="15" customHeight="1">
      <c r="A35" s="15"/>
      <c r="B35" s="15"/>
      <c r="C35" s="14"/>
      <c r="D35" s="15"/>
      <c r="E35" s="16"/>
      <c r="F35" s="15"/>
      <c r="G35" s="35">
        <f t="shared" si="1"/>
        <v>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6"/>
    </row>
    <row r="36" spans="1:26" s="4" customFormat="1" ht="15" customHeight="1">
      <c r="A36" s="15"/>
      <c r="B36" s="15"/>
      <c r="C36" s="14"/>
      <c r="D36" s="15"/>
      <c r="E36" s="16"/>
      <c r="F36" s="15"/>
      <c r="G36" s="35">
        <f t="shared" si="1"/>
        <v>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6"/>
    </row>
    <row r="37" spans="1:26" s="4" customFormat="1" ht="15" customHeight="1">
      <c r="A37" s="15"/>
      <c r="B37" s="15"/>
      <c r="C37" s="14"/>
      <c r="D37" s="15"/>
      <c r="E37" s="16"/>
      <c r="F37" s="15"/>
      <c r="G37" s="35">
        <f t="shared" si="1"/>
        <v>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6"/>
    </row>
    <row r="38" spans="1:26" s="4" customFormat="1" ht="15" customHeight="1">
      <c r="A38" s="15"/>
      <c r="B38" s="15"/>
      <c r="C38" s="14"/>
      <c r="D38" s="15"/>
      <c r="E38" s="16"/>
      <c r="F38" s="15"/>
      <c r="G38" s="35">
        <f t="shared" si="1"/>
        <v>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6"/>
    </row>
    <row r="39" spans="1:26" s="4" customFormat="1" ht="15" customHeight="1">
      <c r="A39" s="15"/>
      <c r="B39" s="15"/>
      <c r="C39" s="14"/>
      <c r="D39" s="15"/>
      <c r="E39" s="16"/>
      <c r="F39" s="15"/>
      <c r="G39" s="35">
        <f t="shared" si="1"/>
        <v>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6"/>
    </row>
    <row r="40" spans="1:26" s="4" customFormat="1" ht="15" customHeight="1">
      <c r="A40" s="15"/>
      <c r="B40" s="15"/>
      <c r="C40" s="14"/>
      <c r="D40" s="15"/>
      <c r="E40" s="16"/>
      <c r="F40" s="15"/>
      <c r="G40" s="35">
        <f t="shared" si="1"/>
        <v>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6"/>
    </row>
    <row r="41" spans="1:26" s="4" customFormat="1" ht="15" customHeight="1">
      <c r="A41" s="15"/>
      <c r="B41" s="15"/>
      <c r="C41" s="14"/>
      <c r="D41" s="15"/>
      <c r="E41" s="16"/>
      <c r="F41" s="15"/>
      <c r="G41" s="35">
        <f t="shared" si="1"/>
        <v>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6"/>
    </row>
    <row r="42" spans="1:26" s="4" customFormat="1" ht="15" customHeight="1">
      <c r="A42" s="15"/>
      <c r="B42" s="15"/>
      <c r="C42" s="14"/>
      <c r="D42" s="15"/>
      <c r="E42" s="16"/>
      <c r="F42" s="15"/>
      <c r="G42" s="35">
        <f t="shared" si="1"/>
        <v>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6"/>
    </row>
    <row r="43" spans="1:26" s="4" customFormat="1" ht="15" customHeight="1">
      <c r="A43" s="15"/>
      <c r="B43" s="15"/>
      <c r="C43" s="14"/>
      <c r="D43" s="15"/>
      <c r="E43" s="16"/>
      <c r="F43" s="15"/>
      <c r="G43" s="35">
        <f t="shared" si="1"/>
        <v>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6"/>
    </row>
    <row r="44" spans="1:26" s="4" customFormat="1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6"/>
    </row>
    <row r="45" spans="1:26" s="4" customFormat="1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6"/>
    </row>
    <row r="46" spans="1:26" s="4" customFormat="1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6"/>
    </row>
    <row r="47" spans="1:26" s="4" customFormat="1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6"/>
    </row>
    <row r="48" spans="1:26" s="4" customFormat="1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6"/>
    </row>
    <row r="49" spans="1:26" s="4" customFormat="1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6"/>
    </row>
    <row r="50" spans="1:26" s="4" customFormat="1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6"/>
    </row>
    <row r="51" spans="1:26" s="4" customFormat="1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6"/>
    </row>
    <row r="52" spans="1:26" s="4" customFormat="1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6"/>
    </row>
    <row r="53" spans="1:26" s="4" customFormat="1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6"/>
    </row>
    <row r="54" spans="1:26" s="4" customFormat="1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6"/>
    </row>
    <row r="55" spans="1:26" s="4" customFormat="1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6"/>
    </row>
    <row r="56" spans="1:26" s="57" customFormat="1" ht="4.5" customHeight="1" thickBot="1">
      <c r="A56" s="51"/>
      <c r="B56" s="51"/>
      <c r="C56" s="52"/>
      <c r="D56" s="53"/>
      <c r="E56" s="54"/>
      <c r="F56" s="53"/>
      <c r="G56" s="53"/>
      <c r="H56" s="55"/>
      <c r="I56" s="77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6"/>
    </row>
    <row r="57" spans="1:26" s="60" customFormat="1" ht="12">
      <c r="A57" s="58"/>
      <c r="B57" s="59"/>
      <c r="D57" s="59"/>
      <c r="E57" s="61"/>
      <c r="F57" s="59"/>
      <c r="G57" s="62"/>
      <c r="H57" s="63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46"/>
      <c r="X57" s="46"/>
      <c r="Y57" s="46"/>
      <c r="Z57" s="65"/>
    </row>
    <row r="58" ht="12">
      <c r="G58" s="62"/>
    </row>
    <row r="59" ht="12">
      <c r="G59" s="62"/>
    </row>
    <row r="60" ht="12">
      <c r="G60" s="62"/>
    </row>
    <row r="61" ht="12">
      <c r="G61" s="62"/>
    </row>
    <row r="62" ht="12">
      <c r="G62" s="62"/>
    </row>
    <row r="63" ht="12">
      <c r="G63" s="62"/>
    </row>
    <row r="64" ht="12">
      <c r="G64" s="62"/>
    </row>
  </sheetData>
  <sheetProtection password="E42B" sheet="1"/>
  <mergeCells count="19">
    <mergeCell ref="L1:L2"/>
    <mergeCell ref="J1:J2"/>
    <mergeCell ref="M1:M2"/>
    <mergeCell ref="X1:X2"/>
    <mergeCell ref="Y1:Y2"/>
    <mergeCell ref="V1:V2"/>
    <mergeCell ref="S1:S2"/>
    <mergeCell ref="T1:T2"/>
    <mergeCell ref="Q1:Q2"/>
    <mergeCell ref="A2:G2"/>
    <mergeCell ref="A1:G1"/>
    <mergeCell ref="I1:I2"/>
    <mergeCell ref="R1:R2"/>
    <mergeCell ref="W1:W2"/>
    <mergeCell ref="U1:U2"/>
    <mergeCell ref="P1:P2"/>
    <mergeCell ref="O1:O2"/>
    <mergeCell ref="N1:N2"/>
    <mergeCell ref="K1:K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9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7109375" style="2" customWidth="1"/>
    <col min="3" max="3" width="35.00390625" style="0" customWidth="1"/>
    <col min="4" max="4" width="8.5742187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9" width="6.421875" style="38" customWidth="1"/>
    <col min="10" max="23" width="5.140625" style="38" customWidth="1"/>
    <col min="24" max="24" width="5.140625" style="4" customWidth="1"/>
    <col min="25" max="25" width="5.140625" style="38" customWidth="1"/>
    <col min="26" max="27" width="5.140625" style="4" customWidth="1"/>
    <col min="28" max="28" width="0.85546875" style="12" customWidth="1"/>
    <col min="29" max="29" width="4.57421875" style="4" customWidth="1"/>
  </cols>
  <sheetData>
    <row r="1" spans="1:28" ht="71.25" customHeight="1">
      <c r="A1" s="108" t="s">
        <v>7</v>
      </c>
      <c r="B1" s="109"/>
      <c r="C1" s="109"/>
      <c r="D1" s="109"/>
      <c r="E1" s="109"/>
      <c r="F1" s="109"/>
      <c r="G1" s="109"/>
      <c r="H1" s="25"/>
      <c r="I1" s="110"/>
      <c r="J1" s="104" t="s">
        <v>1746</v>
      </c>
      <c r="K1" s="104" t="s">
        <v>1730</v>
      </c>
      <c r="L1" s="111" t="s">
        <v>1703</v>
      </c>
      <c r="M1" s="104" t="s">
        <v>1628</v>
      </c>
      <c r="N1" s="111" t="s">
        <v>1609</v>
      </c>
      <c r="O1" s="104" t="s">
        <v>1529</v>
      </c>
      <c r="P1" s="104" t="s">
        <v>1463</v>
      </c>
      <c r="Q1" s="104" t="s">
        <v>1447</v>
      </c>
      <c r="R1" s="103" t="s">
        <v>1358</v>
      </c>
      <c r="S1" s="103" t="s">
        <v>1211</v>
      </c>
      <c r="T1" s="103" t="s">
        <v>1099</v>
      </c>
      <c r="U1" s="104" t="s">
        <v>1380</v>
      </c>
      <c r="V1" s="103" t="s">
        <v>954</v>
      </c>
      <c r="W1" s="103" t="s">
        <v>1289</v>
      </c>
      <c r="X1" s="103" t="s">
        <v>516</v>
      </c>
      <c r="Y1" s="103" t="s">
        <v>272</v>
      </c>
      <c r="Z1" s="103" t="s">
        <v>783</v>
      </c>
      <c r="AA1" s="103" t="s">
        <v>8</v>
      </c>
      <c r="AB1" s="24"/>
    </row>
    <row r="2" spans="1:29" s="4" customFormat="1" ht="77.25" customHeight="1">
      <c r="A2" s="106" t="s">
        <v>1945</v>
      </c>
      <c r="B2" s="107"/>
      <c r="C2" s="107"/>
      <c r="D2" s="107"/>
      <c r="E2" s="107"/>
      <c r="F2" s="107"/>
      <c r="G2" s="107"/>
      <c r="H2" s="25"/>
      <c r="I2" s="110"/>
      <c r="J2" s="105"/>
      <c r="K2" s="105"/>
      <c r="L2" s="112"/>
      <c r="M2" s="105"/>
      <c r="N2" s="112"/>
      <c r="O2" s="105"/>
      <c r="P2" s="105"/>
      <c r="Q2" s="105"/>
      <c r="R2" s="103"/>
      <c r="S2" s="103"/>
      <c r="T2" s="103"/>
      <c r="U2" s="105"/>
      <c r="V2" s="103"/>
      <c r="W2" s="103"/>
      <c r="X2" s="103"/>
      <c r="Y2" s="103"/>
      <c r="Z2" s="103"/>
      <c r="AA2" s="103"/>
      <c r="AB2" s="26"/>
      <c r="AC2" s="6"/>
    </row>
    <row r="3" spans="1:2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1747</v>
      </c>
      <c r="K3" s="22" t="s">
        <v>498</v>
      </c>
      <c r="L3" s="98" t="s">
        <v>498</v>
      </c>
      <c r="M3" s="22" t="s">
        <v>498</v>
      </c>
      <c r="N3" s="22" t="s">
        <v>498</v>
      </c>
      <c r="O3" s="17" t="s">
        <v>142</v>
      </c>
      <c r="P3" s="22" t="s">
        <v>253</v>
      </c>
      <c r="Q3" s="22" t="s">
        <v>498</v>
      </c>
      <c r="R3" s="22" t="s">
        <v>498</v>
      </c>
      <c r="S3" s="22" t="s">
        <v>694</v>
      </c>
      <c r="T3" s="22" t="s">
        <v>141</v>
      </c>
      <c r="U3" s="22" t="s">
        <v>253</v>
      </c>
      <c r="V3" s="22" t="s">
        <v>498</v>
      </c>
      <c r="W3" s="22" t="s">
        <v>498</v>
      </c>
      <c r="X3" s="22" t="s">
        <v>253</v>
      </c>
      <c r="Y3" s="22" t="s">
        <v>141</v>
      </c>
      <c r="Z3" s="22" t="s">
        <v>498</v>
      </c>
      <c r="AA3" s="17" t="s">
        <v>141</v>
      </c>
      <c r="AB3" s="27"/>
      <c r="AC3" s="1"/>
    </row>
    <row r="4" spans="1:28" ht="15" customHeight="1">
      <c r="A4" s="15">
        <v>1</v>
      </c>
      <c r="B4" s="15" t="s">
        <v>87</v>
      </c>
      <c r="C4" s="14" t="s">
        <v>88</v>
      </c>
      <c r="D4" s="15" t="s">
        <v>89</v>
      </c>
      <c r="E4" s="16" t="s">
        <v>90</v>
      </c>
      <c r="F4" s="15" t="s">
        <v>29</v>
      </c>
      <c r="G4" s="35">
        <f aca="true" t="shared" si="0" ref="G4:G35">SUM(I4:AA4)</f>
        <v>935</v>
      </c>
      <c r="H4" s="25"/>
      <c r="I4" s="23"/>
      <c r="J4" s="23">
        <v>300</v>
      </c>
      <c r="K4" s="23"/>
      <c r="L4" s="23">
        <v>50</v>
      </c>
      <c r="M4" s="23">
        <v>50</v>
      </c>
      <c r="N4" s="23"/>
      <c r="O4" s="23"/>
      <c r="P4" s="23"/>
      <c r="Q4" s="23"/>
      <c r="R4" s="23"/>
      <c r="S4" s="23"/>
      <c r="T4" s="23">
        <v>125</v>
      </c>
      <c r="U4" s="23"/>
      <c r="V4" s="23"/>
      <c r="W4" s="23"/>
      <c r="X4" s="23">
        <v>150</v>
      </c>
      <c r="Y4" s="23">
        <v>130</v>
      </c>
      <c r="Z4" s="23"/>
      <c r="AA4" s="23">
        <v>130</v>
      </c>
      <c r="AB4" s="26"/>
    </row>
    <row r="5" spans="1:28" ht="15" customHeight="1">
      <c r="A5" s="15">
        <v>2</v>
      </c>
      <c r="B5" s="15" t="s">
        <v>110</v>
      </c>
      <c r="C5" s="14" t="s">
        <v>111</v>
      </c>
      <c r="D5" s="15" t="s">
        <v>89</v>
      </c>
      <c r="E5" s="16" t="s">
        <v>97</v>
      </c>
      <c r="F5" s="15" t="s">
        <v>17</v>
      </c>
      <c r="G5" s="35">
        <f t="shared" si="0"/>
        <v>775</v>
      </c>
      <c r="H5" s="25"/>
      <c r="I5" s="23"/>
      <c r="J5" s="23">
        <v>250</v>
      </c>
      <c r="K5" s="23"/>
      <c r="L5" s="23"/>
      <c r="M5" s="23"/>
      <c r="N5" s="23"/>
      <c r="O5" s="23">
        <v>200</v>
      </c>
      <c r="P5" s="23"/>
      <c r="Q5" s="23"/>
      <c r="R5" s="23">
        <v>30</v>
      </c>
      <c r="S5" s="23"/>
      <c r="T5" s="23">
        <v>120</v>
      </c>
      <c r="U5" s="23"/>
      <c r="V5" s="23"/>
      <c r="W5" s="23"/>
      <c r="X5" s="23"/>
      <c r="Y5" s="23">
        <v>120</v>
      </c>
      <c r="Z5" s="23"/>
      <c r="AA5" s="23">
        <v>55</v>
      </c>
      <c r="AB5" s="26"/>
    </row>
    <row r="6" spans="1:28" ht="15" customHeight="1">
      <c r="A6" s="15">
        <v>3</v>
      </c>
      <c r="B6" s="15" t="s">
        <v>91</v>
      </c>
      <c r="C6" s="14" t="s">
        <v>92</v>
      </c>
      <c r="D6" s="15" t="s">
        <v>89</v>
      </c>
      <c r="E6" s="16" t="s">
        <v>23</v>
      </c>
      <c r="F6" s="15" t="s">
        <v>29</v>
      </c>
      <c r="G6" s="35">
        <f t="shared" si="0"/>
        <v>728</v>
      </c>
      <c r="H6" s="25"/>
      <c r="I6" s="23"/>
      <c r="J6" s="23">
        <v>160</v>
      </c>
      <c r="K6" s="23"/>
      <c r="L6" s="23">
        <v>20</v>
      </c>
      <c r="M6" s="23">
        <v>40</v>
      </c>
      <c r="N6" s="23"/>
      <c r="O6" s="23">
        <v>150</v>
      </c>
      <c r="P6" s="23"/>
      <c r="Q6" s="23"/>
      <c r="R6" s="23"/>
      <c r="S6" s="23"/>
      <c r="T6" s="23">
        <v>8</v>
      </c>
      <c r="U6" s="23"/>
      <c r="V6" s="23"/>
      <c r="W6" s="23">
        <v>50</v>
      </c>
      <c r="X6" s="23">
        <v>130</v>
      </c>
      <c r="Y6" s="23">
        <v>45</v>
      </c>
      <c r="Z6" s="23"/>
      <c r="AA6" s="23">
        <v>125</v>
      </c>
      <c r="AB6" s="26"/>
    </row>
    <row r="7" spans="1:28" ht="15" customHeight="1">
      <c r="A7" s="15">
        <v>4</v>
      </c>
      <c r="B7" s="15" t="s">
        <v>98</v>
      </c>
      <c r="C7" s="14" t="s">
        <v>99</v>
      </c>
      <c r="D7" s="15" t="s">
        <v>89</v>
      </c>
      <c r="E7" s="16" t="s">
        <v>100</v>
      </c>
      <c r="F7" s="15" t="s">
        <v>86</v>
      </c>
      <c r="G7" s="35">
        <f t="shared" si="0"/>
        <v>630</v>
      </c>
      <c r="H7" s="25"/>
      <c r="I7" s="23"/>
      <c r="J7" s="23">
        <v>95</v>
      </c>
      <c r="K7" s="23"/>
      <c r="L7" s="23"/>
      <c r="M7" s="23"/>
      <c r="N7" s="23"/>
      <c r="O7" s="23">
        <v>95</v>
      </c>
      <c r="P7" s="23"/>
      <c r="Q7" s="23"/>
      <c r="R7" s="23">
        <v>50</v>
      </c>
      <c r="S7" s="23"/>
      <c r="T7" s="23">
        <v>65</v>
      </c>
      <c r="U7" s="23"/>
      <c r="V7" s="23"/>
      <c r="W7" s="23">
        <v>40</v>
      </c>
      <c r="X7" s="23">
        <v>120</v>
      </c>
      <c r="Y7" s="23">
        <v>65</v>
      </c>
      <c r="Z7" s="23"/>
      <c r="AA7" s="23">
        <v>100</v>
      </c>
      <c r="AB7" s="26"/>
    </row>
    <row r="8" spans="1:38" s="4" customFormat="1" ht="15" customHeight="1">
      <c r="A8" s="15">
        <v>5</v>
      </c>
      <c r="B8" s="15" t="s">
        <v>294</v>
      </c>
      <c r="C8" s="14" t="s">
        <v>295</v>
      </c>
      <c r="D8" s="15" t="s">
        <v>89</v>
      </c>
      <c r="E8" s="16" t="s">
        <v>296</v>
      </c>
      <c r="F8" s="15" t="s">
        <v>29</v>
      </c>
      <c r="G8" s="35">
        <f t="shared" si="0"/>
        <v>580</v>
      </c>
      <c r="H8" s="25"/>
      <c r="I8" s="23"/>
      <c r="J8" s="23">
        <v>200</v>
      </c>
      <c r="K8" s="23"/>
      <c r="L8" s="23">
        <v>35</v>
      </c>
      <c r="M8" s="23">
        <v>35</v>
      </c>
      <c r="N8" s="23"/>
      <c r="O8" s="23"/>
      <c r="P8" s="23"/>
      <c r="Q8" s="23"/>
      <c r="R8" s="23"/>
      <c r="S8" s="23"/>
      <c r="T8" s="23">
        <v>55</v>
      </c>
      <c r="U8" s="23"/>
      <c r="V8" s="23"/>
      <c r="W8" s="23"/>
      <c r="X8" s="23">
        <v>140</v>
      </c>
      <c r="Y8" s="23">
        <v>115</v>
      </c>
      <c r="Z8" s="23"/>
      <c r="AA8" s="23"/>
      <c r="AB8" s="26"/>
      <c r="AD8"/>
      <c r="AE8"/>
      <c r="AF8"/>
      <c r="AG8"/>
      <c r="AH8"/>
      <c r="AI8"/>
      <c r="AJ8"/>
      <c r="AK8"/>
      <c r="AL8"/>
    </row>
    <row r="9" spans="1:28" ht="15" customHeight="1">
      <c r="A9" s="15">
        <v>6</v>
      </c>
      <c r="B9" s="15" t="s">
        <v>101</v>
      </c>
      <c r="C9" s="14" t="s">
        <v>102</v>
      </c>
      <c r="D9" s="15" t="s">
        <v>89</v>
      </c>
      <c r="E9" s="16" t="s">
        <v>26</v>
      </c>
      <c r="F9" s="15" t="s">
        <v>17</v>
      </c>
      <c r="G9" s="35">
        <f t="shared" si="0"/>
        <v>527</v>
      </c>
      <c r="H9" s="25"/>
      <c r="I9" s="23"/>
      <c r="J9" s="23">
        <v>130</v>
      </c>
      <c r="K9" s="23"/>
      <c r="L9" s="23">
        <v>40</v>
      </c>
      <c r="M9" s="23">
        <v>30</v>
      </c>
      <c r="N9" s="23"/>
      <c r="O9" s="23">
        <v>100</v>
      </c>
      <c r="P9" s="23"/>
      <c r="Q9" s="23"/>
      <c r="R9" s="23"/>
      <c r="S9" s="23"/>
      <c r="T9" s="23">
        <v>7</v>
      </c>
      <c r="U9" s="23"/>
      <c r="V9" s="23"/>
      <c r="W9" s="23"/>
      <c r="X9" s="23"/>
      <c r="Y9" s="23">
        <v>125</v>
      </c>
      <c r="Z9" s="23"/>
      <c r="AA9" s="23">
        <v>95</v>
      </c>
      <c r="AB9" s="26"/>
    </row>
    <row r="10" spans="1:28" ht="15" customHeight="1">
      <c r="A10" s="15">
        <v>7</v>
      </c>
      <c r="B10" s="15" t="s">
        <v>299</v>
      </c>
      <c r="C10" s="14" t="s">
        <v>300</v>
      </c>
      <c r="D10" s="15" t="s">
        <v>89</v>
      </c>
      <c r="E10" s="16" t="s">
        <v>301</v>
      </c>
      <c r="F10" s="15" t="s">
        <v>29</v>
      </c>
      <c r="G10" s="35">
        <f t="shared" si="0"/>
        <v>525</v>
      </c>
      <c r="H10" s="25"/>
      <c r="I10" s="23"/>
      <c r="J10" s="23">
        <v>120</v>
      </c>
      <c r="K10" s="23"/>
      <c r="L10" s="23">
        <v>30</v>
      </c>
      <c r="M10" s="23">
        <v>25</v>
      </c>
      <c r="N10" s="23"/>
      <c r="O10" s="23"/>
      <c r="P10" s="23"/>
      <c r="Q10" s="23"/>
      <c r="R10" s="23">
        <v>35</v>
      </c>
      <c r="S10" s="23"/>
      <c r="T10" s="23">
        <v>85</v>
      </c>
      <c r="U10" s="23"/>
      <c r="V10" s="23"/>
      <c r="W10" s="23"/>
      <c r="X10" s="23">
        <v>115</v>
      </c>
      <c r="Y10" s="23">
        <v>75</v>
      </c>
      <c r="Z10" s="23">
        <v>40</v>
      </c>
      <c r="AA10" s="23"/>
      <c r="AB10" s="26"/>
    </row>
    <row r="11" spans="1:28" ht="15" customHeight="1">
      <c r="A11" s="15">
        <v>8</v>
      </c>
      <c r="B11" s="15" t="s">
        <v>1107</v>
      </c>
      <c r="C11" s="14" t="s">
        <v>1108</v>
      </c>
      <c r="D11" s="15" t="s">
        <v>89</v>
      </c>
      <c r="E11" s="16" t="s">
        <v>1109</v>
      </c>
      <c r="F11" s="15" t="s">
        <v>56</v>
      </c>
      <c r="G11" s="35">
        <f t="shared" si="0"/>
        <v>405</v>
      </c>
      <c r="H11" s="25"/>
      <c r="I11" s="23"/>
      <c r="J11" s="23">
        <v>180</v>
      </c>
      <c r="K11" s="23"/>
      <c r="L11" s="23"/>
      <c r="M11" s="23"/>
      <c r="N11" s="23"/>
      <c r="O11" s="23">
        <v>120</v>
      </c>
      <c r="P11" s="23"/>
      <c r="Q11" s="23"/>
      <c r="R11" s="23">
        <v>5</v>
      </c>
      <c r="S11" s="23"/>
      <c r="T11" s="23">
        <v>100</v>
      </c>
      <c r="U11" s="23"/>
      <c r="V11" s="23"/>
      <c r="W11" s="23"/>
      <c r="X11" s="23"/>
      <c r="Y11" s="23"/>
      <c r="Z11" s="23"/>
      <c r="AA11" s="23"/>
      <c r="AB11" s="26"/>
    </row>
    <row r="12" spans="1:28" ht="15" customHeight="1">
      <c r="A12" s="15">
        <v>9</v>
      </c>
      <c r="B12" s="15" t="s">
        <v>103</v>
      </c>
      <c r="C12" s="14" t="s">
        <v>104</v>
      </c>
      <c r="D12" s="15" t="s">
        <v>89</v>
      </c>
      <c r="E12" s="16" t="s">
        <v>105</v>
      </c>
      <c r="F12" s="15" t="s">
        <v>106</v>
      </c>
      <c r="G12" s="35">
        <f t="shared" si="0"/>
        <v>354</v>
      </c>
      <c r="H12" s="25"/>
      <c r="I12" s="23"/>
      <c r="J12" s="23">
        <v>70</v>
      </c>
      <c r="K12" s="23"/>
      <c r="L12" s="23"/>
      <c r="M12" s="23"/>
      <c r="N12" s="23"/>
      <c r="O12" s="23">
        <v>90</v>
      </c>
      <c r="P12" s="23"/>
      <c r="Q12" s="23"/>
      <c r="R12" s="23"/>
      <c r="S12" s="23"/>
      <c r="T12" s="23"/>
      <c r="U12" s="23">
        <v>100</v>
      </c>
      <c r="V12" s="23"/>
      <c r="W12" s="23"/>
      <c r="X12" s="23"/>
      <c r="Y12" s="23">
        <v>9</v>
      </c>
      <c r="Z12" s="23"/>
      <c r="AA12" s="23">
        <v>85</v>
      </c>
      <c r="AB12" s="26"/>
    </row>
    <row r="13" spans="1:28" ht="15" customHeight="1">
      <c r="A13" s="15">
        <v>10</v>
      </c>
      <c r="B13" s="15" t="s">
        <v>95</v>
      </c>
      <c r="C13" s="14" t="s">
        <v>96</v>
      </c>
      <c r="D13" s="15" t="s">
        <v>89</v>
      </c>
      <c r="E13" s="16" t="s">
        <v>97</v>
      </c>
      <c r="F13" s="15" t="s">
        <v>17</v>
      </c>
      <c r="G13" s="35">
        <f t="shared" si="0"/>
        <v>320</v>
      </c>
      <c r="H13" s="25"/>
      <c r="I13" s="23"/>
      <c r="J13" s="23">
        <v>85</v>
      </c>
      <c r="K13" s="23"/>
      <c r="L13" s="23"/>
      <c r="M13" s="23"/>
      <c r="N13" s="23"/>
      <c r="O13" s="23"/>
      <c r="P13" s="23"/>
      <c r="Q13" s="23"/>
      <c r="R13" s="23"/>
      <c r="S13" s="23">
        <v>100</v>
      </c>
      <c r="T13" s="23">
        <v>25</v>
      </c>
      <c r="U13" s="23"/>
      <c r="V13" s="23"/>
      <c r="W13" s="23"/>
      <c r="X13" s="23"/>
      <c r="Y13" s="23"/>
      <c r="Z13" s="23"/>
      <c r="AA13" s="23">
        <v>110</v>
      </c>
      <c r="AB13" s="26"/>
    </row>
    <row r="14" spans="1:28" ht="15" customHeight="1">
      <c r="A14" s="15">
        <v>11</v>
      </c>
      <c r="B14" s="15" t="s">
        <v>302</v>
      </c>
      <c r="C14" s="14" t="s">
        <v>303</v>
      </c>
      <c r="D14" s="15" t="s">
        <v>89</v>
      </c>
      <c r="E14" s="16" t="s">
        <v>97</v>
      </c>
      <c r="F14" s="15" t="s">
        <v>17</v>
      </c>
      <c r="G14" s="35">
        <f t="shared" si="0"/>
        <v>310</v>
      </c>
      <c r="H14" s="25"/>
      <c r="I14" s="23"/>
      <c r="J14" s="23">
        <v>75</v>
      </c>
      <c r="K14" s="23"/>
      <c r="L14" s="23">
        <v>25</v>
      </c>
      <c r="M14" s="23"/>
      <c r="N14" s="23"/>
      <c r="O14" s="23"/>
      <c r="P14" s="23"/>
      <c r="Q14" s="23"/>
      <c r="R14" s="23">
        <v>40</v>
      </c>
      <c r="S14" s="23"/>
      <c r="T14" s="23">
        <v>35</v>
      </c>
      <c r="U14" s="23"/>
      <c r="V14" s="23"/>
      <c r="W14" s="23"/>
      <c r="X14" s="23">
        <v>80</v>
      </c>
      <c r="Y14" s="23">
        <v>55</v>
      </c>
      <c r="Z14" s="23"/>
      <c r="AA14" s="23"/>
      <c r="AB14" s="26"/>
    </row>
    <row r="15" spans="1:28" ht="15" customHeight="1">
      <c r="A15" s="15">
        <v>12</v>
      </c>
      <c r="B15" s="15" t="s">
        <v>1114</v>
      </c>
      <c r="C15" s="14" t="s">
        <v>1115</v>
      </c>
      <c r="D15" s="15" t="s">
        <v>89</v>
      </c>
      <c r="E15" s="16" t="s">
        <v>97</v>
      </c>
      <c r="F15" s="15" t="s">
        <v>17</v>
      </c>
      <c r="G15" s="35">
        <f t="shared" si="0"/>
        <v>295</v>
      </c>
      <c r="H15" s="25"/>
      <c r="I15" s="23"/>
      <c r="J15" s="23">
        <v>110</v>
      </c>
      <c r="K15" s="23"/>
      <c r="L15" s="23"/>
      <c r="M15" s="23"/>
      <c r="N15" s="23"/>
      <c r="O15" s="23"/>
      <c r="P15" s="23"/>
      <c r="Q15" s="23"/>
      <c r="R15" s="23"/>
      <c r="S15" s="23">
        <v>110</v>
      </c>
      <c r="T15" s="23">
        <v>75</v>
      </c>
      <c r="U15" s="23"/>
      <c r="V15" s="23"/>
      <c r="W15" s="23"/>
      <c r="X15" s="23"/>
      <c r="Y15" s="23"/>
      <c r="Z15" s="23"/>
      <c r="AA15" s="23"/>
      <c r="AB15" s="26"/>
    </row>
    <row r="16" spans="1:28" ht="15" customHeight="1">
      <c r="A16" s="15">
        <v>13</v>
      </c>
      <c r="B16" s="18" t="s">
        <v>1471</v>
      </c>
      <c r="C16" s="19" t="s">
        <v>1470</v>
      </c>
      <c r="D16" s="15" t="s">
        <v>89</v>
      </c>
      <c r="E16" s="20" t="s">
        <v>1472</v>
      </c>
      <c r="F16" s="18" t="s">
        <v>260</v>
      </c>
      <c r="G16" s="35">
        <f t="shared" si="0"/>
        <v>185</v>
      </c>
      <c r="H16" s="34"/>
      <c r="I16" s="23"/>
      <c r="J16" s="23"/>
      <c r="K16" s="23">
        <v>50</v>
      </c>
      <c r="L16" s="23"/>
      <c r="M16" s="23"/>
      <c r="N16" s="23">
        <v>35</v>
      </c>
      <c r="O16" s="23"/>
      <c r="P16" s="23">
        <v>100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6"/>
    </row>
    <row r="17" spans="1:28" ht="15" customHeight="1">
      <c r="A17" s="15">
        <v>14</v>
      </c>
      <c r="B17" s="15" t="s">
        <v>1118</v>
      </c>
      <c r="C17" s="14" t="s">
        <v>1119</v>
      </c>
      <c r="D17" s="15" t="s">
        <v>89</v>
      </c>
      <c r="E17" s="16" t="s">
        <v>1120</v>
      </c>
      <c r="F17" s="15" t="s">
        <v>29</v>
      </c>
      <c r="G17" s="35">
        <f t="shared" si="0"/>
        <v>150</v>
      </c>
      <c r="H17" s="25"/>
      <c r="I17" s="23"/>
      <c r="J17" s="23">
        <v>140</v>
      </c>
      <c r="K17" s="23"/>
      <c r="L17" s="23"/>
      <c r="M17" s="23"/>
      <c r="N17" s="23"/>
      <c r="O17" s="23"/>
      <c r="P17" s="23"/>
      <c r="Q17" s="23"/>
      <c r="R17" s="23"/>
      <c r="S17" s="23"/>
      <c r="T17" s="23">
        <v>10</v>
      </c>
      <c r="U17" s="23"/>
      <c r="V17" s="23"/>
      <c r="W17" s="23"/>
      <c r="X17" s="23"/>
      <c r="Y17" s="23"/>
      <c r="Z17" s="23"/>
      <c r="AA17" s="23"/>
      <c r="AB17" s="26"/>
    </row>
    <row r="18" spans="1:28" ht="15" customHeight="1">
      <c r="A18" s="15">
        <v>15</v>
      </c>
      <c r="B18" s="15" t="s">
        <v>1475</v>
      </c>
      <c r="C18" s="14" t="s">
        <v>1473</v>
      </c>
      <c r="D18" s="15" t="s">
        <v>89</v>
      </c>
      <c r="E18" s="16" t="s">
        <v>1474</v>
      </c>
      <c r="F18" s="18" t="s">
        <v>260</v>
      </c>
      <c r="G18" s="35">
        <f t="shared" si="0"/>
        <v>135</v>
      </c>
      <c r="H18" s="25"/>
      <c r="I18" s="23"/>
      <c r="J18" s="23"/>
      <c r="K18" s="23">
        <v>40</v>
      </c>
      <c r="L18" s="23"/>
      <c r="M18" s="23"/>
      <c r="N18" s="23"/>
      <c r="O18" s="23"/>
      <c r="P18" s="23">
        <v>95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6"/>
    </row>
    <row r="19" spans="1:28" ht="15" customHeight="1">
      <c r="A19" s="15">
        <v>16</v>
      </c>
      <c r="B19" s="15" t="s">
        <v>307</v>
      </c>
      <c r="C19" s="14" t="s">
        <v>308</v>
      </c>
      <c r="D19" s="15" t="s">
        <v>89</v>
      </c>
      <c r="E19" s="16" t="s">
        <v>309</v>
      </c>
      <c r="F19" s="15" t="s">
        <v>29</v>
      </c>
      <c r="G19" s="35">
        <f t="shared" si="0"/>
        <v>115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90</v>
      </c>
      <c r="Y19" s="23">
        <v>25</v>
      </c>
      <c r="Z19" s="23"/>
      <c r="AA19" s="23"/>
      <c r="AB19" s="26"/>
    </row>
    <row r="20" spans="1:28" ht="15" customHeight="1">
      <c r="A20" s="15">
        <v>16</v>
      </c>
      <c r="B20" s="15" t="s">
        <v>977</v>
      </c>
      <c r="C20" s="14" t="s">
        <v>978</v>
      </c>
      <c r="D20" s="15" t="s">
        <v>89</v>
      </c>
      <c r="E20" s="16" t="s">
        <v>965</v>
      </c>
      <c r="F20" s="15" t="s">
        <v>343</v>
      </c>
      <c r="G20" s="35">
        <f t="shared" si="0"/>
        <v>115</v>
      </c>
      <c r="H20" s="25"/>
      <c r="I20" s="23"/>
      <c r="J20" s="23">
        <v>65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>
        <v>50</v>
      </c>
      <c r="W20" s="23"/>
      <c r="X20" s="23"/>
      <c r="Y20" s="23"/>
      <c r="Z20" s="23"/>
      <c r="AA20" s="23"/>
      <c r="AB20" s="26"/>
    </row>
    <row r="21" spans="1:28" ht="15" customHeight="1">
      <c r="A21" s="15">
        <v>17</v>
      </c>
      <c r="B21" s="15" t="s">
        <v>569</v>
      </c>
      <c r="C21" s="14" t="s">
        <v>570</v>
      </c>
      <c r="D21" s="15" t="s">
        <v>89</v>
      </c>
      <c r="E21" s="16" t="s">
        <v>571</v>
      </c>
      <c r="F21" s="15" t="s">
        <v>29</v>
      </c>
      <c r="G21" s="35">
        <f t="shared" si="0"/>
        <v>110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110</v>
      </c>
      <c r="Y21" s="23"/>
      <c r="Z21" s="23"/>
      <c r="AA21" s="23"/>
      <c r="AB21" s="26"/>
    </row>
    <row r="22" spans="1:28" ht="15" customHeight="1">
      <c r="A22" s="15">
        <v>18</v>
      </c>
      <c r="B22" s="15" t="s">
        <v>574</v>
      </c>
      <c r="C22" s="14" t="s">
        <v>575</v>
      </c>
      <c r="D22" s="15" t="s">
        <v>89</v>
      </c>
      <c r="E22" s="16" t="s">
        <v>415</v>
      </c>
      <c r="F22" s="15" t="s">
        <v>330</v>
      </c>
      <c r="G22" s="35">
        <f t="shared" si="0"/>
        <v>100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35</v>
      </c>
      <c r="X22" s="23">
        <v>65</v>
      </c>
      <c r="Y22" s="23"/>
      <c r="Z22" s="23"/>
      <c r="AA22" s="23"/>
      <c r="AB22" s="26"/>
    </row>
    <row r="23" spans="1:28" ht="15" customHeight="1">
      <c r="A23" s="15">
        <v>18</v>
      </c>
      <c r="B23" s="15" t="s">
        <v>1778</v>
      </c>
      <c r="C23" s="14" t="s">
        <v>1777</v>
      </c>
      <c r="D23" s="15" t="s">
        <v>89</v>
      </c>
      <c r="E23" s="16" t="s">
        <v>1779</v>
      </c>
      <c r="F23" s="15" t="s">
        <v>13</v>
      </c>
      <c r="G23" s="35">
        <f t="shared" si="0"/>
        <v>100</v>
      </c>
      <c r="H23" s="25"/>
      <c r="I23" s="23"/>
      <c r="J23" s="23">
        <v>100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6"/>
    </row>
    <row r="24" spans="1:28" ht="15" customHeight="1">
      <c r="A24" s="15">
        <v>19</v>
      </c>
      <c r="B24" s="15" t="s">
        <v>1110</v>
      </c>
      <c r="C24" s="14" t="s">
        <v>1111</v>
      </c>
      <c r="D24" s="15" t="s">
        <v>89</v>
      </c>
      <c r="E24" s="16" t="s">
        <v>1112</v>
      </c>
      <c r="F24" s="15" t="s">
        <v>1113</v>
      </c>
      <c r="G24" s="35">
        <f t="shared" si="0"/>
        <v>95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>
        <v>95</v>
      </c>
      <c r="U24" s="23"/>
      <c r="V24" s="23"/>
      <c r="W24" s="23"/>
      <c r="X24" s="23"/>
      <c r="Y24" s="23"/>
      <c r="Z24" s="23"/>
      <c r="AA24" s="23"/>
      <c r="AB24" s="26"/>
    </row>
    <row r="25" spans="1:28" ht="15" customHeight="1">
      <c r="A25" s="15">
        <v>20</v>
      </c>
      <c r="B25" s="15" t="s">
        <v>1228</v>
      </c>
      <c r="C25" s="14" t="s">
        <v>1227</v>
      </c>
      <c r="D25" s="15" t="s">
        <v>89</v>
      </c>
      <c r="E25" s="16" t="s">
        <v>1229</v>
      </c>
      <c r="F25" s="15" t="s">
        <v>17</v>
      </c>
      <c r="G25" s="35">
        <f t="shared" si="0"/>
        <v>90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>
        <v>90</v>
      </c>
      <c r="T25" s="23"/>
      <c r="U25" s="23"/>
      <c r="V25" s="23"/>
      <c r="W25" s="23"/>
      <c r="X25" s="23"/>
      <c r="Y25" s="23"/>
      <c r="Z25" s="23"/>
      <c r="AA25" s="23"/>
      <c r="AB25" s="26"/>
    </row>
    <row r="26" spans="1:28" ht="15" customHeight="1">
      <c r="A26" s="15">
        <v>20</v>
      </c>
      <c r="B26" s="15" t="s">
        <v>304</v>
      </c>
      <c r="C26" s="14" t="s">
        <v>305</v>
      </c>
      <c r="D26" s="15" t="s">
        <v>89</v>
      </c>
      <c r="E26" s="16" t="s">
        <v>26</v>
      </c>
      <c r="F26" s="15" t="s">
        <v>29</v>
      </c>
      <c r="G26" s="35">
        <f t="shared" si="0"/>
        <v>90</v>
      </c>
      <c r="H26" s="25"/>
      <c r="I26" s="23"/>
      <c r="J26" s="23">
        <v>55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>
        <v>35</v>
      </c>
      <c r="Z26" s="23"/>
      <c r="AA26" s="23"/>
      <c r="AB26" s="26"/>
    </row>
    <row r="27" spans="1:28" ht="15" customHeight="1">
      <c r="A27" s="15">
        <v>20</v>
      </c>
      <c r="B27" s="15" t="s">
        <v>1781</v>
      </c>
      <c r="C27" s="14" t="s">
        <v>1780</v>
      </c>
      <c r="D27" s="15" t="s">
        <v>89</v>
      </c>
      <c r="E27" s="16" t="s">
        <v>1214</v>
      </c>
      <c r="F27" s="15" t="s">
        <v>17</v>
      </c>
      <c r="G27" s="35">
        <f t="shared" si="0"/>
        <v>90</v>
      </c>
      <c r="H27" s="25"/>
      <c r="I27" s="23"/>
      <c r="J27" s="23">
        <v>90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6"/>
    </row>
    <row r="28" spans="1:28" ht="15" customHeight="1">
      <c r="A28" s="15">
        <v>21</v>
      </c>
      <c r="B28" s="15" t="s">
        <v>1121</v>
      </c>
      <c r="C28" s="14" t="s">
        <v>1122</v>
      </c>
      <c r="D28" s="15" t="s">
        <v>89</v>
      </c>
      <c r="E28" s="16" t="s">
        <v>872</v>
      </c>
      <c r="F28" s="15" t="s">
        <v>56</v>
      </c>
      <c r="G28" s="35">
        <f t="shared" si="0"/>
        <v>89</v>
      </c>
      <c r="H28" s="25"/>
      <c r="I28" s="23"/>
      <c r="J28" s="23"/>
      <c r="K28" s="23"/>
      <c r="L28" s="23"/>
      <c r="M28" s="23"/>
      <c r="N28" s="23"/>
      <c r="O28" s="23">
        <v>80</v>
      </c>
      <c r="P28" s="23"/>
      <c r="Q28" s="23"/>
      <c r="R28" s="23"/>
      <c r="S28" s="23"/>
      <c r="T28" s="23">
        <v>9</v>
      </c>
      <c r="U28" s="23"/>
      <c r="V28" s="23"/>
      <c r="W28" s="23"/>
      <c r="X28" s="23"/>
      <c r="Y28" s="23"/>
      <c r="Z28" s="23"/>
      <c r="AA28" s="23"/>
      <c r="AB28" s="26"/>
    </row>
    <row r="29" spans="1:28" ht="15" customHeight="1">
      <c r="A29" s="15">
        <v>22</v>
      </c>
      <c r="B29" s="15" t="s">
        <v>1558</v>
      </c>
      <c r="C29" s="14" t="s">
        <v>1557</v>
      </c>
      <c r="D29" s="15" t="s">
        <v>89</v>
      </c>
      <c r="E29" s="16" t="s">
        <v>1546</v>
      </c>
      <c r="F29" s="15" t="s">
        <v>56</v>
      </c>
      <c r="G29" s="35">
        <f t="shared" si="0"/>
        <v>85</v>
      </c>
      <c r="H29" s="25"/>
      <c r="I29" s="23"/>
      <c r="J29" s="23"/>
      <c r="K29" s="23"/>
      <c r="L29" s="23"/>
      <c r="M29" s="23"/>
      <c r="N29" s="23"/>
      <c r="O29" s="23">
        <v>85</v>
      </c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6"/>
    </row>
    <row r="30" spans="1:28" ht="15" customHeight="1">
      <c r="A30" s="15">
        <v>22</v>
      </c>
      <c r="B30" s="15" t="s">
        <v>1662</v>
      </c>
      <c r="C30" s="14" t="s">
        <v>1661</v>
      </c>
      <c r="D30" s="15" t="s">
        <v>89</v>
      </c>
      <c r="E30" s="16" t="s">
        <v>1663</v>
      </c>
      <c r="F30" s="15" t="s">
        <v>29</v>
      </c>
      <c r="G30" s="35">
        <f t="shared" si="0"/>
        <v>85</v>
      </c>
      <c r="H30" s="25"/>
      <c r="I30" s="23"/>
      <c r="J30" s="23">
        <v>50</v>
      </c>
      <c r="K30" s="23"/>
      <c r="L30" s="23">
        <v>15</v>
      </c>
      <c r="M30" s="23">
        <v>20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6"/>
    </row>
    <row r="31" spans="1:28" ht="15" customHeight="1">
      <c r="A31" s="15">
        <v>23</v>
      </c>
      <c r="B31" s="15" t="s">
        <v>1783</v>
      </c>
      <c r="C31" s="14" t="s">
        <v>1782</v>
      </c>
      <c r="D31" s="15" t="s">
        <v>89</v>
      </c>
      <c r="E31" s="16" t="s">
        <v>1758</v>
      </c>
      <c r="F31" s="15" t="s">
        <v>13</v>
      </c>
      <c r="G31" s="35">
        <f t="shared" si="0"/>
        <v>80</v>
      </c>
      <c r="H31" s="25"/>
      <c r="I31" s="23"/>
      <c r="J31" s="23">
        <v>80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6"/>
    </row>
    <row r="32" spans="1:28" ht="15" customHeight="1">
      <c r="A32" s="15">
        <v>24</v>
      </c>
      <c r="B32" s="15" t="s">
        <v>572</v>
      </c>
      <c r="C32" s="14" t="s">
        <v>573</v>
      </c>
      <c r="D32" s="15" t="s">
        <v>89</v>
      </c>
      <c r="E32" s="16" t="s">
        <v>309</v>
      </c>
      <c r="F32" s="15" t="s">
        <v>29</v>
      </c>
      <c r="G32" s="35">
        <f t="shared" si="0"/>
        <v>77</v>
      </c>
      <c r="H32" s="25"/>
      <c r="I32" s="23"/>
      <c r="J32" s="23"/>
      <c r="K32" s="23"/>
      <c r="L32" s="23"/>
      <c r="M32" s="23">
        <v>7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>
        <v>70</v>
      </c>
      <c r="Y32" s="23"/>
      <c r="Z32" s="23"/>
      <c r="AA32" s="23"/>
      <c r="AB32" s="26"/>
    </row>
    <row r="33" spans="1:28" ht="15" customHeight="1">
      <c r="A33" s="15">
        <v>25</v>
      </c>
      <c r="B33" s="15" t="s">
        <v>306</v>
      </c>
      <c r="C33" s="14" t="s">
        <v>503</v>
      </c>
      <c r="D33" s="15" t="s">
        <v>89</v>
      </c>
      <c r="E33" s="16" t="s">
        <v>26</v>
      </c>
      <c r="F33" s="15" t="s">
        <v>13</v>
      </c>
      <c r="G33" s="35">
        <f t="shared" si="0"/>
        <v>75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>
        <v>10</v>
      </c>
      <c r="S33" s="23"/>
      <c r="T33" s="23"/>
      <c r="U33" s="23"/>
      <c r="V33" s="23"/>
      <c r="W33" s="23"/>
      <c r="X33" s="23"/>
      <c r="Y33" s="23">
        <v>15</v>
      </c>
      <c r="Z33" s="23">
        <v>50</v>
      </c>
      <c r="AA33" s="23"/>
      <c r="AB33" s="26"/>
    </row>
    <row r="34" spans="1:28" ht="15" customHeight="1">
      <c r="A34" s="15">
        <v>26</v>
      </c>
      <c r="B34" s="15" t="s">
        <v>107</v>
      </c>
      <c r="C34" s="14" t="s">
        <v>108</v>
      </c>
      <c r="D34" s="15" t="s">
        <v>89</v>
      </c>
      <c r="E34" s="16" t="s">
        <v>109</v>
      </c>
      <c r="F34" s="15" t="s">
        <v>17</v>
      </c>
      <c r="G34" s="35">
        <f t="shared" si="0"/>
        <v>65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>
        <v>65</v>
      </c>
      <c r="AB34" s="26"/>
    </row>
    <row r="35" spans="1:28" ht="15" customHeight="1">
      <c r="A35" s="15">
        <v>27</v>
      </c>
      <c r="B35" s="15" t="s">
        <v>1786</v>
      </c>
      <c r="C35" s="14" t="s">
        <v>1784</v>
      </c>
      <c r="D35" s="15" t="s">
        <v>89</v>
      </c>
      <c r="E35" s="16" t="s">
        <v>1785</v>
      </c>
      <c r="F35" s="15" t="s">
        <v>94</v>
      </c>
      <c r="G35" s="35">
        <f t="shared" si="0"/>
        <v>60</v>
      </c>
      <c r="H35" s="25"/>
      <c r="I35" s="23"/>
      <c r="J35" s="23">
        <v>60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6"/>
    </row>
    <row r="36" spans="1:28" ht="15" customHeight="1">
      <c r="A36" s="15">
        <v>28</v>
      </c>
      <c r="B36" s="15" t="s">
        <v>576</v>
      </c>
      <c r="C36" s="14" t="s">
        <v>577</v>
      </c>
      <c r="D36" s="15" t="s">
        <v>89</v>
      </c>
      <c r="E36" s="16" t="s">
        <v>578</v>
      </c>
      <c r="F36" s="15" t="s">
        <v>29</v>
      </c>
      <c r="G36" s="35">
        <f aca="true" t="shared" si="1" ref="G36:G59">SUM(I36:AA36)</f>
        <v>55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>
        <v>55</v>
      </c>
      <c r="Y36" s="23"/>
      <c r="Z36" s="23"/>
      <c r="AA36" s="23"/>
      <c r="AB36" s="26"/>
    </row>
    <row r="37" spans="1:28" ht="15" customHeight="1">
      <c r="A37" s="15">
        <v>29</v>
      </c>
      <c r="B37" s="15" t="s">
        <v>1452</v>
      </c>
      <c r="C37" s="14" t="s">
        <v>1451</v>
      </c>
      <c r="D37" s="15" t="s">
        <v>89</v>
      </c>
      <c r="E37" s="16" t="s">
        <v>1450</v>
      </c>
      <c r="F37" s="15" t="s">
        <v>628</v>
      </c>
      <c r="G37" s="35">
        <f t="shared" si="1"/>
        <v>50</v>
      </c>
      <c r="H37" s="25"/>
      <c r="I37" s="23"/>
      <c r="J37" s="23"/>
      <c r="K37" s="23"/>
      <c r="L37" s="23"/>
      <c r="M37" s="23"/>
      <c r="N37" s="23"/>
      <c r="O37" s="23"/>
      <c r="P37" s="23"/>
      <c r="Q37" s="23">
        <v>50</v>
      </c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6"/>
    </row>
    <row r="38" spans="1:28" ht="15" customHeight="1">
      <c r="A38" s="15">
        <v>30</v>
      </c>
      <c r="B38" s="15" t="s">
        <v>1116</v>
      </c>
      <c r="C38" s="14" t="s">
        <v>1117</v>
      </c>
      <c r="D38" s="15" t="s">
        <v>89</v>
      </c>
      <c r="E38" s="16" t="s">
        <v>26</v>
      </c>
      <c r="F38" s="15" t="s">
        <v>314</v>
      </c>
      <c r="G38" s="35">
        <f t="shared" si="1"/>
        <v>45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>
        <v>45</v>
      </c>
      <c r="U38" s="23"/>
      <c r="V38" s="23"/>
      <c r="W38" s="23"/>
      <c r="X38" s="23"/>
      <c r="Y38" s="23"/>
      <c r="Z38" s="23"/>
      <c r="AA38" s="23"/>
      <c r="AB38" s="26"/>
    </row>
    <row r="39" spans="1:28" ht="15" customHeight="1">
      <c r="A39" s="15">
        <v>31</v>
      </c>
      <c r="B39" s="15" t="s">
        <v>979</v>
      </c>
      <c r="C39" s="14" t="s">
        <v>980</v>
      </c>
      <c r="D39" s="15" t="s">
        <v>89</v>
      </c>
      <c r="E39" s="16" t="s">
        <v>981</v>
      </c>
      <c r="F39" s="15" t="s">
        <v>343</v>
      </c>
      <c r="G39" s="35">
        <f t="shared" si="1"/>
        <v>40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>
        <v>40</v>
      </c>
      <c r="W39" s="23"/>
      <c r="X39" s="23"/>
      <c r="Y39" s="23"/>
      <c r="Z39" s="23"/>
      <c r="AA39" s="23"/>
      <c r="AB39" s="26"/>
    </row>
    <row r="40" spans="1:28" ht="15" customHeight="1">
      <c r="A40" s="15">
        <v>31</v>
      </c>
      <c r="B40" s="15" t="s">
        <v>1788</v>
      </c>
      <c r="C40" s="14" t="s">
        <v>1787</v>
      </c>
      <c r="D40" s="15" t="s">
        <v>89</v>
      </c>
      <c r="E40" s="16" t="s">
        <v>1758</v>
      </c>
      <c r="F40" s="15" t="s">
        <v>13</v>
      </c>
      <c r="G40" s="35">
        <f t="shared" si="1"/>
        <v>40</v>
      </c>
      <c r="H40" s="25"/>
      <c r="I40" s="23"/>
      <c r="J40" s="23">
        <v>40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6"/>
    </row>
    <row r="41" spans="1:28" ht="15" customHeight="1">
      <c r="A41" s="15">
        <v>32</v>
      </c>
      <c r="B41" s="15" t="s">
        <v>112</v>
      </c>
      <c r="C41" s="14" t="s">
        <v>113</v>
      </c>
      <c r="D41" s="15" t="s">
        <v>89</v>
      </c>
      <c r="E41" s="16" t="s">
        <v>26</v>
      </c>
      <c r="F41" s="15" t="s">
        <v>29</v>
      </c>
      <c r="G41" s="35">
        <f t="shared" si="1"/>
        <v>35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>
        <v>35</v>
      </c>
      <c r="AB41" s="26"/>
    </row>
    <row r="42" spans="1:28" ht="15" customHeight="1">
      <c r="A42" s="15">
        <v>32</v>
      </c>
      <c r="B42" s="15" t="s">
        <v>1732</v>
      </c>
      <c r="C42" s="14" t="s">
        <v>1731</v>
      </c>
      <c r="D42" s="15" t="s">
        <v>89</v>
      </c>
      <c r="E42" s="16" t="s">
        <v>1474</v>
      </c>
      <c r="F42" s="15" t="s">
        <v>260</v>
      </c>
      <c r="G42" s="35">
        <f t="shared" si="1"/>
        <v>35</v>
      </c>
      <c r="H42" s="25"/>
      <c r="I42" s="23"/>
      <c r="J42" s="23"/>
      <c r="K42" s="23">
        <v>35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7"/>
    </row>
    <row r="43" spans="1:28" ht="15" customHeight="1">
      <c r="A43" s="15">
        <v>33</v>
      </c>
      <c r="B43" s="15" t="s">
        <v>982</v>
      </c>
      <c r="C43" s="14" t="s">
        <v>983</v>
      </c>
      <c r="D43" s="15" t="s">
        <v>89</v>
      </c>
      <c r="E43" s="16" t="s">
        <v>968</v>
      </c>
      <c r="F43" s="15" t="s">
        <v>343</v>
      </c>
      <c r="G43" s="35">
        <f t="shared" si="1"/>
        <v>30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>
        <v>30</v>
      </c>
      <c r="W43" s="23"/>
      <c r="X43" s="23"/>
      <c r="Y43" s="23"/>
      <c r="Z43" s="23"/>
      <c r="AA43" s="23"/>
      <c r="AB43" s="26"/>
    </row>
    <row r="44" spans="1:28" ht="15" customHeight="1">
      <c r="A44" s="15">
        <v>33</v>
      </c>
      <c r="B44" s="15" t="s">
        <v>833</v>
      </c>
      <c r="C44" s="14" t="s">
        <v>834</v>
      </c>
      <c r="D44" s="15" t="s">
        <v>89</v>
      </c>
      <c r="E44" s="16" t="s">
        <v>26</v>
      </c>
      <c r="F44" s="15" t="s">
        <v>13</v>
      </c>
      <c r="G44" s="35">
        <f t="shared" si="1"/>
        <v>30</v>
      </c>
      <c r="H44" s="25"/>
      <c r="I44" s="23"/>
      <c r="J44" s="23">
        <v>8</v>
      </c>
      <c r="K44" s="23"/>
      <c r="L44" s="23"/>
      <c r="M44" s="23"/>
      <c r="N44" s="23"/>
      <c r="O44" s="23"/>
      <c r="P44" s="23"/>
      <c r="Q44" s="23"/>
      <c r="R44" s="23">
        <v>15</v>
      </c>
      <c r="S44" s="23"/>
      <c r="T44" s="23"/>
      <c r="U44" s="23"/>
      <c r="V44" s="23"/>
      <c r="W44" s="23"/>
      <c r="X44" s="23"/>
      <c r="Y44" s="23"/>
      <c r="Z44" s="23">
        <v>7</v>
      </c>
      <c r="AA44" s="23"/>
      <c r="AB44" s="26"/>
    </row>
    <row r="45" spans="1:28" ht="15" customHeight="1">
      <c r="A45" s="15">
        <v>33</v>
      </c>
      <c r="B45" s="15" t="s">
        <v>1790</v>
      </c>
      <c r="C45" s="14" t="s">
        <v>1789</v>
      </c>
      <c r="D45" s="15" t="s">
        <v>89</v>
      </c>
      <c r="E45" s="16" t="s">
        <v>1214</v>
      </c>
      <c r="F45" s="15" t="s">
        <v>29</v>
      </c>
      <c r="G45" s="35">
        <f t="shared" si="1"/>
        <v>30</v>
      </c>
      <c r="H45" s="25"/>
      <c r="I45" s="23"/>
      <c r="J45" s="23">
        <v>30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6"/>
    </row>
    <row r="46" spans="1:28" ht="15" customHeight="1">
      <c r="A46" s="15">
        <v>34</v>
      </c>
      <c r="B46" s="15" t="s">
        <v>310</v>
      </c>
      <c r="C46" s="14" t="s">
        <v>311</v>
      </c>
      <c r="D46" s="15" t="s">
        <v>89</v>
      </c>
      <c r="E46" s="16" t="s">
        <v>26</v>
      </c>
      <c r="F46" s="15" t="s">
        <v>13</v>
      </c>
      <c r="G46" s="35">
        <f t="shared" si="1"/>
        <v>22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>
        <v>4</v>
      </c>
      <c r="S46" s="23"/>
      <c r="T46" s="23"/>
      <c r="U46" s="23"/>
      <c r="V46" s="23"/>
      <c r="W46" s="23"/>
      <c r="X46" s="23"/>
      <c r="Y46" s="23">
        <v>10</v>
      </c>
      <c r="Z46" s="23">
        <v>8</v>
      </c>
      <c r="AA46" s="23"/>
      <c r="AB46" s="26"/>
    </row>
    <row r="47" spans="1:28" ht="15" customHeight="1">
      <c r="A47" s="15">
        <v>35</v>
      </c>
      <c r="B47" s="15" t="s">
        <v>1668</v>
      </c>
      <c r="C47" s="14" t="s">
        <v>1667</v>
      </c>
      <c r="D47" s="15" t="s">
        <v>89</v>
      </c>
      <c r="E47" s="16" t="s">
        <v>1669</v>
      </c>
      <c r="F47" s="15" t="s">
        <v>29</v>
      </c>
      <c r="G47" s="35">
        <f t="shared" si="1"/>
        <v>20</v>
      </c>
      <c r="H47" s="25"/>
      <c r="I47" s="23"/>
      <c r="J47" s="23"/>
      <c r="K47" s="23"/>
      <c r="L47" s="23">
        <v>10</v>
      </c>
      <c r="M47" s="23">
        <v>10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6"/>
    </row>
    <row r="48" spans="1:28" ht="15" customHeight="1">
      <c r="A48" s="15">
        <v>35</v>
      </c>
      <c r="B48" s="15" t="s">
        <v>1792</v>
      </c>
      <c r="C48" s="14" t="s">
        <v>1791</v>
      </c>
      <c r="D48" s="15" t="s">
        <v>89</v>
      </c>
      <c r="E48" s="16" t="s">
        <v>1214</v>
      </c>
      <c r="F48" s="15" t="s">
        <v>13</v>
      </c>
      <c r="G48" s="35">
        <f t="shared" si="1"/>
        <v>20</v>
      </c>
      <c r="H48" s="25"/>
      <c r="I48" s="23"/>
      <c r="J48" s="23">
        <v>20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6"/>
    </row>
    <row r="49" spans="1:28" ht="15" customHeight="1">
      <c r="A49" s="15">
        <v>36</v>
      </c>
      <c r="B49" s="15" t="s">
        <v>1674</v>
      </c>
      <c r="C49" s="14" t="s">
        <v>1673</v>
      </c>
      <c r="D49" s="15" t="s">
        <v>89</v>
      </c>
      <c r="E49" s="16" t="s">
        <v>1675</v>
      </c>
      <c r="F49" s="15" t="s">
        <v>29</v>
      </c>
      <c r="G49" s="35">
        <f t="shared" si="1"/>
        <v>18</v>
      </c>
      <c r="H49" s="25"/>
      <c r="I49" s="23"/>
      <c r="J49" s="23">
        <v>10</v>
      </c>
      <c r="K49" s="23"/>
      <c r="L49" s="23"/>
      <c r="M49" s="23">
        <v>8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6"/>
    </row>
    <row r="50" spans="1:28" ht="15" customHeight="1">
      <c r="A50" s="15">
        <v>37</v>
      </c>
      <c r="B50" s="15" t="s">
        <v>1665</v>
      </c>
      <c r="C50" s="14" t="s">
        <v>1664</v>
      </c>
      <c r="D50" s="15" t="s">
        <v>89</v>
      </c>
      <c r="E50" s="16" t="s">
        <v>1666</v>
      </c>
      <c r="F50" s="15" t="s">
        <v>29</v>
      </c>
      <c r="G50" s="35">
        <f t="shared" si="1"/>
        <v>15</v>
      </c>
      <c r="H50" s="25"/>
      <c r="I50" s="23"/>
      <c r="J50" s="23"/>
      <c r="K50" s="23"/>
      <c r="L50" s="23"/>
      <c r="M50" s="23">
        <v>15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6"/>
    </row>
    <row r="51" spans="1:28" ht="15" customHeight="1">
      <c r="A51" s="15">
        <v>38</v>
      </c>
      <c r="B51" s="15" t="s">
        <v>312</v>
      </c>
      <c r="C51" s="14" t="s">
        <v>313</v>
      </c>
      <c r="D51" s="15" t="s">
        <v>89</v>
      </c>
      <c r="E51" s="16" t="s">
        <v>26</v>
      </c>
      <c r="F51" s="15" t="s">
        <v>314</v>
      </c>
      <c r="G51" s="35">
        <f t="shared" si="1"/>
        <v>14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>
        <v>6</v>
      </c>
      <c r="U51" s="23"/>
      <c r="V51" s="23"/>
      <c r="W51" s="23"/>
      <c r="X51" s="23"/>
      <c r="Y51" s="23">
        <v>8</v>
      </c>
      <c r="Z51" s="23"/>
      <c r="AA51" s="23"/>
      <c r="AB51" s="26"/>
    </row>
    <row r="52" spans="1:28" ht="15" customHeight="1">
      <c r="A52" s="15">
        <v>39</v>
      </c>
      <c r="B52" s="15" t="s">
        <v>1671</v>
      </c>
      <c r="C52" s="14" t="s">
        <v>1670</v>
      </c>
      <c r="D52" s="15" t="s">
        <v>89</v>
      </c>
      <c r="E52" s="16" t="s">
        <v>1672</v>
      </c>
      <c r="F52" s="15" t="s">
        <v>29</v>
      </c>
      <c r="G52" s="35">
        <f t="shared" si="1"/>
        <v>9</v>
      </c>
      <c r="H52" s="25"/>
      <c r="I52" s="23"/>
      <c r="J52" s="23"/>
      <c r="K52" s="23"/>
      <c r="L52" s="23"/>
      <c r="M52" s="23">
        <v>9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6"/>
    </row>
    <row r="53" spans="1:28" ht="15" customHeight="1">
      <c r="A53" s="15">
        <v>40</v>
      </c>
      <c r="B53" s="15" t="s">
        <v>1362</v>
      </c>
      <c r="C53" s="14" t="s">
        <v>1361</v>
      </c>
      <c r="D53" s="15" t="s">
        <v>89</v>
      </c>
      <c r="E53" s="16" t="s">
        <v>1214</v>
      </c>
      <c r="F53" s="15" t="s">
        <v>13</v>
      </c>
      <c r="G53" s="35">
        <f t="shared" si="1"/>
        <v>8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>
        <v>8</v>
      </c>
      <c r="S53" s="23"/>
      <c r="T53" s="23"/>
      <c r="U53" s="23"/>
      <c r="V53" s="23"/>
      <c r="W53" s="23"/>
      <c r="X53" s="23"/>
      <c r="Y53" s="23"/>
      <c r="Z53" s="23"/>
      <c r="AA53" s="23"/>
      <c r="AB53" s="26"/>
    </row>
    <row r="54" spans="1:28" ht="15" customHeight="1">
      <c r="A54" s="15">
        <v>41</v>
      </c>
      <c r="B54" s="15" t="s">
        <v>315</v>
      </c>
      <c r="C54" s="14" t="s">
        <v>316</v>
      </c>
      <c r="D54" s="15" t="s">
        <v>89</v>
      </c>
      <c r="E54" s="16" t="s">
        <v>317</v>
      </c>
      <c r="F54" s="15" t="s">
        <v>29</v>
      </c>
      <c r="G54" s="35">
        <f t="shared" si="1"/>
        <v>6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>
        <v>6</v>
      </c>
      <c r="Z54" s="23"/>
      <c r="AA54" s="23"/>
      <c r="AB54" s="26"/>
    </row>
    <row r="55" spans="1:28" ht="15" customHeight="1">
      <c r="A55" s="15">
        <v>41</v>
      </c>
      <c r="B55" s="15" t="s">
        <v>835</v>
      </c>
      <c r="C55" s="14" t="s">
        <v>836</v>
      </c>
      <c r="D55" s="15" t="s">
        <v>89</v>
      </c>
      <c r="E55" s="16" t="s">
        <v>26</v>
      </c>
      <c r="F55" s="15" t="s">
        <v>29</v>
      </c>
      <c r="G55" s="35">
        <f t="shared" si="1"/>
        <v>6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>
        <v>6</v>
      </c>
      <c r="AA55" s="23"/>
      <c r="AB55" s="26"/>
    </row>
    <row r="56" spans="1:28" ht="15" customHeight="1">
      <c r="A56" s="15">
        <v>41</v>
      </c>
      <c r="B56" s="15" t="s">
        <v>1364</v>
      </c>
      <c r="C56" s="14" t="s">
        <v>1363</v>
      </c>
      <c r="D56" s="15" t="s">
        <v>89</v>
      </c>
      <c r="E56" s="16" t="s">
        <v>1214</v>
      </c>
      <c r="F56" s="15" t="s">
        <v>13</v>
      </c>
      <c r="G56" s="35">
        <f t="shared" si="1"/>
        <v>6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>
        <v>6</v>
      </c>
      <c r="S56" s="23"/>
      <c r="T56" s="23"/>
      <c r="U56" s="23"/>
      <c r="V56" s="23"/>
      <c r="W56" s="23"/>
      <c r="X56" s="23"/>
      <c r="Y56" s="23"/>
      <c r="Z56" s="23"/>
      <c r="AA56" s="23"/>
      <c r="AB56" s="26"/>
    </row>
    <row r="57" spans="1:28" ht="15" customHeight="1">
      <c r="A57" s="15">
        <v>42</v>
      </c>
      <c r="B57" s="15" t="s">
        <v>837</v>
      </c>
      <c r="C57" s="14" t="s">
        <v>838</v>
      </c>
      <c r="D57" s="15" t="s">
        <v>89</v>
      </c>
      <c r="E57" s="16" t="s">
        <v>49</v>
      </c>
      <c r="F57" s="15" t="s">
        <v>13</v>
      </c>
      <c r="G57" s="35">
        <f t="shared" si="1"/>
        <v>5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>
        <v>5</v>
      </c>
      <c r="AA57" s="23"/>
      <c r="AB57" s="26"/>
    </row>
    <row r="58" spans="1:28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6"/>
    </row>
    <row r="59" spans="1:28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6"/>
    </row>
    <row r="60" spans="1:28" ht="15" customHeight="1">
      <c r="A60" s="15"/>
      <c r="B60" s="15"/>
      <c r="C60" s="14"/>
      <c r="D60" s="15"/>
      <c r="E60" s="16"/>
      <c r="F60" s="15"/>
      <c r="G60" s="35">
        <f aca="true" t="shared" si="2" ref="G60:G81">SUM(I60:AA60)</f>
        <v>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6"/>
    </row>
    <row r="61" spans="1:28" ht="15" customHeight="1">
      <c r="A61" s="15"/>
      <c r="B61" s="15"/>
      <c r="C61" s="14"/>
      <c r="D61" s="15"/>
      <c r="E61" s="16"/>
      <c r="F61" s="15"/>
      <c r="G61" s="35">
        <f t="shared" si="2"/>
        <v>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6"/>
    </row>
    <row r="62" spans="1:28" ht="15" customHeight="1">
      <c r="A62" s="15"/>
      <c r="B62" s="15"/>
      <c r="C62" s="14"/>
      <c r="D62" s="15"/>
      <c r="E62" s="16"/>
      <c r="F62" s="15"/>
      <c r="G62" s="35">
        <f t="shared" si="2"/>
        <v>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6"/>
    </row>
    <row r="63" spans="1:28" ht="15" customHeight="1">
      <c r="A63" s="15"/>
      <c r="B63" s="15"/>
      <c r="C63" s="14"/>
      <c r="D63" s="15"/>
      <c r="E63" s="16"/>
      <c r="F63" s="15"/>
      <c r="G63" s="35">
        <f t="shared" si="2"/>
        <v>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6"/>
    </row>
    <row r="64" spans="1:28" ht="15" customHeight="1">
      <c r="A64" s="15"/>
      <c r="B64" s="15"/>
      <c r="C64" s="14"/>
      <c r="D64" s="15"/>
      <c r="E64" s="16"/>
      <c r="F64" s="15"/>
      <c r="G64" s="35">
        <f t="shared" si="2"/>
        <v>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6"/>
    </row>
    <row r="65" spans="1:28" ht="15" customHeight="1">
      <c r="A65" s="15"/>
      <c r="B65" s="15"/>
      <c r="C65" s="14"/>
      <c r="D65" s="15"/>
      <c r="E65" s="16"/>
      <c r="F65" s="15"/>
      <c r="G65" s="35">
        <f t="shared" si="2"/>
        <v>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6"/>
    </row>
    <row r="66" spans="1:28" ht="15" customHeight="1">
      <c r="A66" s="15"/>
      <c r="B66" s="15"/>
      <c r="C66" s="14"/>
      <c r="D66" s="15"/>
      <c r="E66" s="16"/>
      <c r="F66" s="15"/>
      <c r="G66" s="35">
        <f t="shared" si="2"/>
        <v>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6"/>
    </row>
    <row r="67" spans="1:28" ht="15" customHeight="1">
      <c r="A67" s="15"/>
      <c r="B67" s="15"/>
      <c r="C67" s="14"/>
      <c r="D67" s="15"/>
      <c r="E67" s="16"/>
      <c r="F67" s="15"/>
      <c r="G67" s="35">
        <f t="shared" si="2"/>
        <v>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6"/>
    </row>
    <row r="68" spans="1:28" ht="15" customHeight="1">
      <c r="A68" s="15"/>
      <c r="B68" s="15"/>
      <c r="C68" s="14"/>
      <c r="D68" s="15"/>
      <c r="E68" s="16"/>
      <c r="F68" s="15"/>
      <c r="G68" s="35">
        <f t="shared" si="2"/>
        <v>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6"/>
    </row>
    <row r="69" spans="1:28" ht="15" customHeight="1">
      <c r="A69" s="15"/>
      <c r="B69" s="15"/>
      <c r="C69" s="14"/>
      <c r="D69" s="15"/>
      <c r="E69" s="16"/>
      <c r="F69" s="15"/>
      <c r="G69" s="35">
        <f t="shared" si="2"/>
        <v>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6"/>
    </row>
    <row r="70" spans="1:28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6"/>
    </row>
    <row r="71" spans="1:28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6"/>
    </row>
    <row r="72" spans="1:28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6"/>
    </row>
    <row r="73" spans="1:28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6"/>
    </row>
    <row r="74" spans="1:28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6"/>
    </row>
    <row r="75" spans="1:28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6"/>
    </row>
    <row r="76" spans="1:28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6"/>
    </row>
    <row r="77" spans="1:28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6"/>
    </row>
    <row r="78" spans="1:28" ht="15" customHeight="1">
      <c r="A78" s="15"/>
      <c r="B78" s="15"/>
      <c r="C78" s="14"/>
      <c r="D78" s="15"/>
      <c r="E78" s="16"/>
      <c r="F78" s="15"/>
      <c r="G78" s="35">
        <f t="shared" si="2"/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6"/>
    </row>
    <row r="79" spans="1:28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6"/>
    </row>
    <row r="80" spans="1:28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6"/>
    </row>
    <row r="81" spans="1:28" ht="15" customHeight="1">
      <c r="A81" s="15"/>
      <c r="B81" s="15"/>
      <c r="C81" s="14"/>
      <c r="D81" s="15"/>
      <c r="E81" s="16"/>
      <c r="F81" s="15"/>
      <c r="G81" s="35">
        <f t="shared" si="2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6"/>
    </row>
    <row r="82" spans="1:28" ht="15" customHeight="1">
      <c r="A82" s="15"/>
      <c r="B82" s="15"/>
      <c r="C82" s="14"/>
      <c r="D82" s="15"/>
      <c r="E82" s="16"/>
      <c r="F82" s="15"/>
      <c r="G82" s="35"/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6"/>
    </row>
    <row r="83" spans="1:28" ht="15" customHeight="1">
      <c r="A83" s="15"/>
      <c r="B83" s="15"/>
      <c r="C83" s="14"/>
      <c r="D83" s="15"/>
      <c r="E83" s="16"/>
      <c r="F83" s="15"/>
      <c r="G83" s="35"/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6"/>
    </row>
    <row r="84" spans="1:28" ht="15" customHeight="1">
      <c r="A84" s="15"/>
      <c r="B84" s="15"/>
      <c r="C84" s="14"/>
      <c r="D84" s="15"/>
      <c r="E84" s="16"/>
      <c r="F84" s="15"/>
      <c r="G84" s="35"/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6"/>
    </row>
    <row r="85" spans="1:28" ht="15" customHeight="1">
      <c r="A85" s="15"/>
      <c r="B85" s="15"/>
      <c r="C85" s="14"/>
      <c r="D85" s="15"/>
      <c r="E85" s="16"/>
      <c r="F85" s="15"/>
      <c r="G85" s="35"/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6"/>
    </row>
    <row r="86" spans="1:28" ht="15" customHeight="1">
      <c r="A86" s="15"/>
      <c r="B86" s="15"/>
      <c r="C86" s="14"/>
      <c r="D86" s="15"/>
      <c r="E86" s="16"/>
      <c r="F86" s="15"/>
      <c r="G86" s="35"/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6"/>
    </row>
    <row r="87" spans="1:28" ht="15" customHeight="1">
      <c r="A87" s="15"/>
      <c r="B87" s="15"/>
      <c r="C87" s="14"/>
      <c r="D87" s="15"/>
      <c r="E87" s="16"/>
      <c r="F87" s="15"/>
      <c r="G87" s="35"/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6"/>
    </row>
    <row r="88" spans="1:28" ht="14.25" customHeight="1">
      <c r="A88" s="15"/>
      <c r="B88" s="15"/>
      <c r="C88" s="14"/>
      <c r="D88" s="15"/>
      <c r="E88" s="16"/>
      <c r="F88" s="15"/>
      <c r="G88" s="35"/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6"/>
    </row>
    <row r="89" spans="1:29" s="12" customFormat="1" ht="4.5" customHeight="1" thickBot="1">
      <c r="A89" s="29"/>
      <c r="B89" s="29"/>
      <c r="C89" s="31"/>
      <c r="D89" s="30"/>
      <c r="E89" s="32"/>
      <c r="F89" s="30"/>
      <c r="G89" s="30"/>
      <c r="H89" s="74"/>
      <c r="I89" s="72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73"/>
      <c r="Z89" s="33"/>
      <c r="AA89" s="33"/>
      <c r="AB89" s="28"/>
      <c r="AC89" s="11"/>
    </row>
    <row r="90" spans="1:32" s="8" customFormat="1" ht="12.75">
      <c r="A90" s="10"/>
      <c r="B90" s="7"/>
      <c r="D90" s="7"/>
      <c r="E90" s="9"/>
      <c r="F90" s="7"/>
      <c r="G90" s="40"/>
      <c r="H90" s="36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75"/>
      <c r="AC90" s="76"/>
      <c r="AD90" s="76"/>
      <c r="AE90" s="76"/>
      <c r="AF90" s="76"/>
    </row>
    <row r="91" ht="12.75">
      <c r="G91" s="40"/>
    </row>
    <row r="92" ht="12.75">
      <c r="G92" s="40"/>
    </row>
    <row r="93" ht="12.75">
      <c r="G93" s="40"/>
    </row>
    <row r="94" ht="12.75">
      <c r="G94" s="40"/>
    </row>
    <row r="95" ht="12.75">
      <c r="G95" s="40"/>
    </row>
    <row r="96" ht="12.75">
      <c r="G96" s="40"/>
    </row>
    <row r="97" ht="12.75">
      <c r="G97" s="43"/>
    </row>
  </sheetData>
  <sheetProtection password="E42B" sheet="1"/>
  <mergeCells count="21">
    <mergeCell ref="A2:G2"/>
    <mergeCell ref="I1:I2"/>
    <mergeCell ref="A1:G1"/>
    <mergeCell ref="Q1:Q2"/>
    <mergeCell ref="P1:P2"/>
    <mergeCell ref="M1:M2"/>
    <mergeCell ref="AA1:AA2"/>
    <mergeCell ref="X1:X2"/>
    <mergeCell ref="S1:S2"/>
    <mergeCell ref="Y1:Y2"/>
    <mergeCell ref="V1:V2"/>
    <mergeCell ref="N1:N2"/>
    <mergeCell ref="U1:U2"/>
    <mergeCell ref="T1:T2"/>
    <mergeCell ref="Z1:Z2"/>
    <mergeCell ref="W1:W2"/>
    <mergeCell ref="O1:O2"/>
    <mergeCell ref="J1:J2"/>
    <mergeCell ref="K1:K2"/>
    <mergeCell ref="R1:R2"/>
    <mergeCell ref="L1:L2"/>
  </mergeCells>
  <printOptions/>
  <pageMargins left="0.47" right="0.13" top="0.28" bottom="0.22" header="0.22" footer="0.1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0"/>
  <sheetViews>
    <sheetView zoomScale="80" zoomScaleNormal="80" zoomScalePageLayoutView="0" workbookViewId="0" topLeftCell="A1">
      <selection activeCell="D15" sqref="D15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customWidth="1"/>
    <col min="4" max="4" width="7.8515625" style="2" customWidth="1"/>
    <col min="5" max="5" width="49.8515625" style="5" customWidth="1"/>
    <col min="6" max="6" width="5.421875" style="2" customWidth="1"/>
    <col min="7" max="7" width="6.7109375" style="2" customWidth="1"/>
    <col min="8" max="8" width="0.85546875" style="37" customWidth="1"/>
    <col min="9" max="12" width="5.28125" style="38" customWidth="1"/>
    <col min="13" max="14" width="5.28125" style="4" customWidth="1"/>
    <col min="15" max="17" width="5.28125" style="38" customWidth="1"/>
    <col min="18" max="18" width="5.28125" style="4" customWidth="1"/>
    <col min="19" max="19" width="0.85546875" style="12" customWidth="1"/>
    <col min="20" max="20" width="4.57421875" style="4" customWidth="1"/>
  </cols>
  <sheetData>
    <row r="1" spans="1:19" ht="71.25" customHeight="1">
      <c r="A1" s="108" t="s">
        <v>7</v>
      </c>
      <c r="B1" s="109"/>
      <c r="C1" s="109"/>
      <c r="D1" s="109"/>
      <c r="E1" s="109"/>
      <c r="F1" s="109"/>
      <c r="G1" s="109"/>
      <c r="H1" s="25"/>
      <c r="I1" s="110"/>
      <c r="J1" s="104" t="s">
        <v>1746</v>
      </c>
      <c r="K1" s="104" t="s">
        <v>1628</v>
      </c>
      <c r="L1" s="104" t="s">
        <v>1529</v>
      </c>
      <c r="M1" s="103" t="s">
        <v>1358</v>
      </c>
      <c r="N1" s="103" t="s">
        <v>1211</v>
      </c>
      <c r="O1" s="103" t="s">
        <v>1099</v>
      </c>
      <c r="P1" s="103" t="s">
        <v>516</v>
      </c>
      <c r="Q1" s="103" t="s">
        <v>783</v>
      </c>
      <c r="R1" s="103" t="s">
        <v>8</v>
      </c>
      <c r="S1" s="24"/>
    </row>
    <row r="2" spans="1:20" s="4" customFormat="1" ht="77.25" customHeight="1">
      <c r="A2" s="106" t="s">
        <v>1946</v>
      </c>
      <c r="B2" s="107"/>
      <c r="C2" s="107"/>
      <c r="D2" s="107"/>
      <c r="E2" s="107"/>
      <c r="F2" s="107"/>
      <c r="G2" s="107"/>
      <c r="H2" s="25"/>
      <c r="I2" s="110"/>
      <c r="J2" s="105"/>
      <c r="K2" s="105"/>
      <c r="L2" s="105"/>
      <c r="M2" s="103"/>
      <c r="N2" s="103"/>
      <c r="O2" s="103"/>
      <c r="P2" s="103"/>
      <c r="Q2" s="103"/>
      <c r="R2" s="103"/>
      <c r="S2" s="26"/>
      <c r="T2" s="6"/>
    </row>
    <row r="3" spans="1:2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1747</v>
      </c>
      <c r="K3" s="22" t="s">
        <v>498</v>
      </c>
      <c r="L3" s="17" t="s">
        <v>142</v>
      </c>
      <c r="M3" s="22" t="s">
        <v>498</v>
      </c>
      <c r="N3" s="22" t="s">
        <v>694</v>
      </c>
      <c r="O3" s="22" t="s">
        <v>141</v>
      </c>
      <c r="P3" s="22" t="s">
        <v>253</v>
      </c>
      <c r="Q3" s="22" t="s">
        <v>498</v>
      </c>
      <c r="R3" s="17" t="s">
        <v>141</v>
      </c>
      <c r="S3" s="27"/>
      <c r="T3" s="1"/>
    </row>
    <row r="4" spans="1:19" ht="15" customHeight="1">
      <c r="A4" s="15">
        <v>1</v>
      </c>
      <c r="B4" s="15" t="s">
        <v>228</v>
      </c>
      <c r="C4" s="14" t="s">
        <v>229</v>
      </c>
      <c r="D4" s="15" t="s">
        <v>222</v>
      </c>
      <c r="E4" s="16" t="s">
        <v>230</v>
      </c>
      <c r="F4" s="15" t="s">
        <v>29</v>
      </c>
      <c r="G4" s="35">
        <f aca="true" t="shared" si="0" ref="G4:G9">SUM(I4:R4)</f>
        <v>595</v>
      </c>
      <c r="H4" s="25"/>
      <c r="I4" s="23"/>
      <c r="J4" s="23">
        <v>160</v>
      </c>
      <c r="K4" s="23"/>
      <c r="L4" s="23">
        <v>200</v>
      </c>
      <c r="M4" s="23"/>
      <c r="N4" s="23"/>
      <c r="O4" s="23">
        <v>120</v>
      </c>
      <c r="P4" s="23"/>
      <c r="Q4" s="23"/>
      <c r="R4" s="23">
        <v>115</v>
      </c>
      <c r="S4" s="26"/>
    </row>
    <row r="5" spans="1:19" ht="15" customHeight="1">
      <c r="A5" s="15">
        <v>2</v>
      </c>
      <c r="B5" s="15" t="s">
        <v>223</v>
      </c>
      <c r="C5" s="14" t="s">
        <v>224</v>
      </c>
      <c r="D5" s="15" t="s">
        <v>222</v>
      </c>
      <c r="E5" s="16" t="s">
        <v>225</v>
      </c>
      <c r="F5" s="15" t="s">
        <v>17</v>
      </c>
      <c r="G5" s="35">
        <f t="shared" si="0"/>
        <v>535</v>
      </c>
      <c r="H5" s="25"/>
      <c r="I5" s="23"/>
      <c r="J5" s="23">
        <v>300</v>
      </c>
      <c r="K5" s="23"/>
      <c r="L5" s="23"/>
      <c r="M5" s="23"/>
      <c r="N5" s="23">
        <v>110</v>
      </c>
      <c r="O5" s="23"/>
      <c r="P5" s="23"/>
      <c r="Q5" s="23"/>
      <c r="R5" s="23">
        <v>125</v>
      </c>
      <c r="S5" s="26"/>
    </row>
    <row r="6" spans="1:19" ht="15" customHeight="1">
      <c r="A6" s="15">
        <v>3</v>
      </c>
      <c r="B6" s="15" t="s">
        <v>220</v>
      </c>
      <c r="C6" s="14" t="s">
        <v>221</v>
      </c>
      <c r="D6" s="15" t="s">
        <v>222</v>
      </c>
      <c r="E6" s="16" t="s">
        <v>26</v>
      </c>
      <c r="F6" s="15" t="s">
        <v>17</v>
      </c>
      <c r="G6" s="35">
        <f t="shared" si="0"/>
        <v>510</v>
      </c>
      <c r="H6" s="25"/>
      <c r="I6" s="23"/>
      <c r="J6" s="23">
        <v>250</v>
      </c>
      <c r="K6" s="23"/>
      <c r="L6" s="23"/>
      <c r="M6" s="23"/>
      <c r="N6" s="23"/>
      <c r="O6" s="23">
        <v>130</v>
      </c>
      <c r="P6" s="23"/>
      <c r="Q6" s="23"/>
      <c r="R6" s="23">
        <v>130</v>
      </c>
      <c r="S6" s="26"/>
    </row>
    <row r="7" spans="1:19" ht="15" customHeight="1">
      <c r="A7" s="15">
        <v>4</v>
      </c>
      <c r="B7" s="15" t="s">
        <v>525</v>
      </c>
      <c r="C7" s="14" t="s">
        <v>526</v>
      </c>
      <c r="D7" s="15" t="s">
        <v>222</v>
      </c>
      <c r="E7" s="16" t="s">
        <v>527</v>
      </c>
      <c r="F7" s="15" t="s">
        <v>29</v>
      </c>
      <c r="G7" s="35">
        <f t="shared" si="0"/>
        <v>480</v>
      </c>
      <c r="H7" s="25"/>
      <c r="I7" s="23"/>
      <c r="J7" s="23">
        <v>180</v>
      </c>
      <c r="K7" s="23">
        <v>50</v>
      </c>
      <c r="L7" s="23"/>
      <c r="M7" s="23"/>
      <c r="N7" s="23"/>
      <c r="O7" s="23">
        <v>125</v>
      </c>
      <c r="P7" s="23">
        <v>125</v>
      </c>
      <c r="Q7" s="23"/>
      <c r="R7" s="23"/>
      <c r="S7" s="26"/>
    </row>
    <row r="8" spans="1:19" ht="15" customHeight="1">
      <c r="A8" s="15">
        <v>5</v>
      </c>
      <c r="B8" s="15" t="s">
        <v>231</v>
      </c>
      <c r="C8" s="14" t="s">
        <v>232</v>
      </c>
      <c r="D8" s="15" t="s">
        <v>222</v>
      </c>
      <c r="E8" s="16" t="s">
        <v>49</v>
      </c>
      <c r="F8" s="15" t="s">
        <v>13</v>
      </c>
      <c r="G8" s="35">
        <f t="shared" si="0"/>
        <v>400</v>
      </c>
      <c r="H8" s="25"/>
      <c r="I8" s="23"/>
      <c r="J8" s="23">
        <v>200</v>
      </c>
      <c r="K8" s="23"/>
      <c r="L8" s="23"/>
      <c r="M8" s="23">
        <v>50</v>
      </c>
      <c r="N8" s="23"/>
      <c r="O8" s="23"/>
      <c r="P8" s="23"/>
      <c r="Q8" s="23">
        <v>40</v>
      </c>
      <c r="R8" s="23">
        <v>110</v>
      </c>
      <c r="S8" s="26"/>
    </row>
    <row r="9" spans="1:19" ht="15" customHeight="1">
      <c r="A9" s="15">
        <v>6</v>
      </c>
      <c r="B9" s="15" t="s">
        <v>226</v>
      </c>
      <c r="C9" s="14" t="s">
        <v>227</v>
      </c>
      <c r="D9" s="15" t="s">
        <v>222</v>
      </c>
      <c r="E9" s="16" t="s">
        <v>49</v>
      </c>
      <c r="F9" s="15" t="s">
        <v>13</v>
      </c>
      <c r="G9" s="35">
        <f t="shared" si="0"/>
        <v>170</v>
      </c>
      <c r="H9" s="25"/>
      <c r="I9" s="23"/>
      <c r="J9" s="23"/>
      <c r="K9" s="23"/>
      <c r="L9" s="23"/>
      <c r="M9" s="23"/>
      <c r="N9" s="23"/>
      <c r="O9" s="23"/>
      <c r="P9" s="23"/>
      <c r="Q9" s="23">
        <v>50</v>
      </c>
      <c r="R9" s="23">
        <v>120</v>
      </c>
      <c r="S9" s="26"/>
    </row>
    <row r="10" spans="1:29" s="4" customFormat="1" ht="15" customHeight="1">
      <c r="A10" s="15"/>
      <c r="B10" s="15"/>
      <c r="C10" s="14"/>
      <c r="D10" s="15"/>
      <c r="E10" s="16"/>
      <c r="F10" s="15"/>
      <c r="G10" s="35">
        <f aca="true" t="shared" si="1" ref="G10:G15">SUM(I10:R10)</f>
        <v>0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6"/>
      <c r="U10"/>
      <c r="V10"/>
      <c r="W10"/>
      <c r="X10"/>
      <c r="Y10"/>
      <c r="Z10"/>
      <c r="AA10"/>
      <c r="AB10"/>
      <c r="AC10"/>
    </row>
    <row r="11" spans="1:19" ht="15" customHeight="1">
      <c r="A11" s="15"/>
      <c r="B11" s="15"/>
      <c r="C11" s="14"/>
      <c r="D11" s="15"/>
      <c r="E11" s="16"/>
      <c r="F11" s="15"/>
      <c r="G11" s="35">
        <f t="shared" si="1"/>
        <v>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6"/>
    </row>
    <row r="12" spans="1:19" ht="15" customHeight="1">
      <c r="A12" s="15"/>
      <c r="B12" s="15"/>
      <c r="C12" s="14"/>
      <c r="D12" s="15"/>
      <c r="E12" s="16"/>
      <c r="F12" s="15"/>
      <c r="G12" s="35">
        <f t="shared" si="1"/>
        <v>0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6"/>
    </row>
    <row r="13" spans="1:19" ht="15" customHeight="1">
      <c r="A13" s="15"/>
      <c r="B13" s="15"/>
      <c r="C13" s="14"/>
      <c r="D13" s="15"/>
      <c r="E13" s="16"/>
      <c r="F13" s="15"/>
      <c r="G13" s="35">
        <f t="shared" si="1"/>
        <v>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6"/>
    </row>
    <row r="14" spans="1:19" ht="15" customHeight="1">
      <c r="A14" s="15"/>
      <c r="B14" s="18"/>
      <c r="C14" s="19"/>
      <c r="D14" s="18"/>
      <c r="E14" s="20"/>
      <c r="F14" s="18"/>
      <c r="G14" s="35">
        <f t="shared" si="1"/>
        <v>0</v>
      </c>
      <c r="H14" s="34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7"/>
    </row>
    <row r="15" spans="1:19" ht="15" customHeight="1">
      <c r="A15" s="15"/>
      <c r="B15" s="15"/>
      <c r="C15" s="19"/>
      <c r="D15" s="18"/>
      <c r="E15" s="20"/>
      <c r="F15" s="18"/>
      <c r="G15" s="35">
        <f t="shared" si="1"/>
        <v>0</v>
      </c>
      <c r="H15" s="3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7"/>
    </row>
    <row r="16" spans="1:19" ht="15" customHeight="1">
      <c r="A16" s="15"/>
      <c r="B16" s="15"/>
      <c r="C16" s="14"/>
      <c r="D16" s="15"/>
      <c r="E16" s="16"/>
      <c r="F16" s="15"/>
      <c r="G16" s="35">
        <f aca="true" t="shared" si="2" ref="G16:G21">SUM(I16:R16)</f>
        <v>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6"/>
    </row>
    <row r="17" spans="1:19" ht="15" customHeight="1">
      <c r="A17" s="15"/>
      <c r="B17" s="15"/>
      <c r="C17" s="14"/>
      <c r="D17" s="15"/>
      <c r="E17" s="16"/>
      <c r="F17" s="15"/>
      <c r="G17" s="35">
        <f t="shared" si="2"/>
        <v>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6"/>
    </row>
    <row r="18" spans="1:19" ht="15" customHeight="1">
      <c r="A18" s="15"/>
      <c r="B18" s="15"/>
      <c r="C18" s="14"/>
      <c r="D18" s="15"/>
      <c r="E18" s="16"/>
      <c r="F18" s="15"/>
      <c r="G18" s="35">
        <f t="shared" si="2"/>
        <v>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6"/>
    </row>
    <row r="19" spans="1:19" ht="15" customHeight="1">
      <c r="A19" s="15"/>
      <c r="B19" s="15"/>
      <c r="C19" s="14"/>
      <c r="D19" s="15"/>
      <c r="E19" s="16"/>
      <c r="F19" s="15"/>
      <c r="G19" s="35">
        <f t="shared" si="2"/>
        <v>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6"/>
    </row>
    <row r="20" spans="1:19" ht="15" customHeight="1">
      <c r="A20" s="15"/>
      <c r="B20" s="15"/>
      <c r="C20" s="14"/>
      <c r="D20" s="15"/>
      <c r="E20" s="16"/>
      <c r="F20" s="15"/>
      <c r="G20" s="35">
        <f t="shared" si="2"/>
        <v>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6"/>
    </row>
    <row r="21" spans="1:19" ht="15" customHeight="1">
      <c r="A21" s="15"/>
      <c r="B21" s="15"/>
      <c r="C21" s="14"/>
      <c r="D21" s="15"/>
      <c r="E21" s="16"/>
      <c r="F21" s="15"/>
      <c r="G21" s="35">
        <f t="shared" si="2"/>
        <v>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6"/>
    </row>
    <row r="22" spans="1:20" s="12" customFormat="1" ht="4.5" customHeight="1" thickBot="1">
      <c r="A22" s="29"/>
      <c r="B22" s="29"/>
      <c r="C22" s="31"/>
      <c r="D22" s="30"/>
      <c r="E22" s="32"/>
      <c r="F22" s="30"/>
      <c r="G22" s="30"/>
      <c r="H22" s="41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8"/>
      <c r="T22" s="11"/>
    </row>
    <row r="23" spans="1:19" s="8" customFormat="1" ht="12.75">
      <c r="A23" s="10"/>
      <c r="B23" s="7"/>
      <c r="D23" s="7"/>
      <c r="E23" s="9"/>
      <c r="F23" s="7"/>
      <c r="G23" s="40"/>
      <c r="H23" s="36"/>
      <c r="I23" s="38"/>
      <c r="J23" s="38"/>
      <c r="K23" s="38"/>
      <c r="L23" s="38"/>
      <c r="M23" s="4"/>
      <c r="N23" s="4"/>
      <c r="O23" s="38"/>
      <c r="P23" s="38"/>
      <c r="Q23" s="38"/>
      <c r="R23" s="4"/>
      <c r="S23" s="13"/>
    </row>
    <row r="24" ht="12.75">
      <c r="G24" s="40"/>
    </row>
    <row r="25" ht="12.75">
      <c r="G25" s="40"/>
    </row>
    <row r="26" ht="12.75">
      <c r="G26" s="40"/>
    </row>
    <row r="27" ht="12.75">
      <c r="G27" s="40"/>
    </row>
    <row r="28" ht="12.75">
      <c r="G28" s="40"/>
    </row>
    <row r="29" ht="12.75">
      <c r="G29" s="40"/>
    </row>
    <row r="30" ht="12.75">
      <c r="G30" s="43"/>
    </row>
  </sheetData>
  <sheetProtection password="E42B" sheet="1"/>
  <mergeCells count="12">
    <mergeCell ref="R1:R2"/>
    <mergeCell ref="M1:M2"/>
    <mergeCell ref="O1:O2"/>
    <mergeCell ref="Q1:Q2"/>
    <mergeCell ref="L1:L2"/>
    <mergeCell ref="K1:K2"/>
    <mergeCell ref="J1:J2"/>
    <mergeCell ref="A1:G1"/>
    <mergeCell ref="A2:G2"/>
    <mergeCell ref="I1:I2"/>
    <mergeCell ref="P1:P2"/>
    <mergeCell ref="N1:N2"/>
  </mergeCells>
  <printOptions/>
  <pageMargins left="0.47" right="0.13" top="0.21" bottom="0.26" header="0.14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04"/>
  <sheetViews>
    <sheetView zoomScale="84" zoomScaleNormal="84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28125" style="0" customWidth="1"/>
    <col min="4" max="4" width="9.00390625" style="2" customWidth="1"/>
    <col min="5" max="5" width="44.140625" style="5" customWidth="1"/>
    <col min="6" max="6" width="5.421875" style="2" customWidth="1"/>
    <col min="7" max="7" width="6.7109375" style="2" customWidth="1"/>
    <col min="8" max="9" width="0.85546875" style="37" customWidth="1"/>
    <col min="10" max="18" width="5.28125" style="38" customWidth="1"/>
    <col min="19" max="19" width="5.28125" style="4" customWidth="1"/>
    <col min="20" max="20" width="5.28125" style="38" customWidth="1"/>
    <col min="21" max="22" width="5.28125" style="4" customWidth="1"/>
    <col min="23" max="26" width="5.28125" style="38" customWidth="1"/>
    <col min="27" max="27" width="5.28125" style="4" customWidth="1"/>
    <col min="28" max="28" width="4.28125" style="4" bestFit="1" customWidth="1"/>
    <col min="29" max="29" width="0.85546875" style="12" customWidth="1"/>
    <col min="30" max="30" width="4.57421875" style="4" customWidth="1"/>
  </cols>
  <sheetData>
    <row r="1" spans="1:29" ht="71.25" customHeight="1">
      <c r="A1" s="108" t="s">
        <v>7</v>
      </c>
      <c r="B1" s="109"/>
      <c r="C1" s="109"/>
      <c r="D1" s="109"/>
      <c r="E1" s="109"/>
      <c r="F1" s="109"/>
      <c r="G1" s="109"/>
      <c r="H1" s="25"/>
      <c r="I1" s="25"/>
      <c r="J1" s="110"/>
      <c r="K1" s="104" t="s">
        <v>1746</v>
      </c>
      <c r="L1" s="111" t="s">
        <v>1703</v>
      </c>
      <c r="M1" s="104" t="s">
        <v>1628</v>
      </c>
      <c r="N1" s="111" t="s">
        <v>1609</v>
      </c>
      <c r="O1" s="104" t="s">
        <v>1529</v>
      </c>
      <c r="P1" s="104" t="s">
        <v>1463</v>
      </c>
      <c r="Q1" s="104" t="s">
        <v>1447</v>
      </c>
      <c r="R1" s="103" t="s">
        <v>1358</v>
      </c>
      <c r="S1" s="103" t="s">
        <v>1099</v>
      </c>
      <c r="T1" s="104" t="s">
        <v>1380</v>
      </c>
      <c r="U1" s="103" t="s">
        <v>954</v>
      </c>
      <c r="V1" s="103" t="s">
        <v>909</v>
      </c>
      <c r="W1" s="103" t="s">
        <v>1289</v>
      </c>
      <c r="X1" s="103" t="s">
        <v>516</v>
      </c>
      <c r="Y1" s="103" t="s">
        <v>272</v>
      </c>
      <c r="Z1" s="103" t="s">
        <v>252</v>
      </c>
      <c r="AA1" s="103" t="s">
        <v>783</v>
      </c>
      <c r="AB1" s="103" t="s">
        <v>8</v>
      </c>
      <c r="AC1" s="24"/>
    </row>
    <row r="2" spans="1:30" s="4" customFormat="1" ht="77.25" customHeight="1">
      <c r="A2" s="106" t="s">
        <v>1947</v>
      </c>
      <c r="B2" s="107"/>
      <c r="C2" s="107"/>
      <c r="D2" s="107"/>
      <c r="E2" s="107"/>
      <c r="F2" s="107"/>
      <c r="G2" s="107"/>
      <c r="H2" s="25"/>
      <c r="I2" s="25"/>
      <c r="J2" s="110"/>
      <c r="K2" s="105"/>
      <c r="L2" s="112"/>
      <c r="M2" s="105"/>
      <c r="N2" s="112"/>
      <c r="O2" s="105"/>
      <c r="P2" s="105"/>
      <c r="Q2" s="105"/>
      <c r="R2" s="103"/>
      <c r="S2" s="103"/>
      <c r="T2" s="105"/>
      <c r="U2" s="103"/>
      <c r="V2" s="103"/>
      <c r="W2" s="103"/>
      <c r="X2" s="103"/>
      <c r="Y2" s="103"/>
      <c r="Z2" s="103"/>
      <c r="AA2" s="103"/>
      <c r="AB2" s="103"/>
      <c r="AC2" s="26"/>
      <c r="AD2" s="6"/>
    </row>
    <row r="3" spans="1:3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90"/>
      <c r="J3" s="22"/>
      <c r="K3" s="22" t="s">
        <v>1747</v>
      </c>
      <c r="L3" s="98" t="s">
        <v>498</v>
      </c>
      <c r="M3" s="22" t="s">
        <v>498</v>
      </c>
      <c r="N3" s="22" t="s">
        <v>498</v>
      </c>
      <c r="O3" s="17" t="s">
        <v>142</v>
      </c>
      <c r="P3" s="22" t="s">
        <v>253</v>
      </c>
      <c r="Q3" s="22" t="s">
        <v>498</v>
      </c>
      <c r="R3" s="22" t="s">
        <v>498</v>
      </c>
      <c r="S3" s="22" t="s">
        <v>141</v>
      </c>
      <c r="T3" s="22" t="s">
        <v>253</v>
      </c>
      <c r="U3" s="22" t="s">
        <v>498</v>
      </c>
      <c r="V3" s="22" t="s">
        <v>253</v>
      </c>
      <c r="W3" s="22" t="s">
        <v>498</v>
      </c>
      <c r="X3" s="22" t="s">
        <v>253</v>
      </c>
      <c r="Y3" s="22" t="s">
        <v>141</v>
      </c>
      <c r="Z3" s="22" t="s">
        <v>253</v>
      </c>
      <c r="AA3" s="22" t="s">
        <v>498</v>
      </c>
      <c r="AB3" s="17" t="s">
        <v>141</v>
      </c>
      <c r="AC3" s="27"/>
      <c r="AD3" s="1"/>
    </row>
    <row r="4" spans="1:29" ht="15" customHeight="1">
      <c r="A4" s="15">
        <v>1</v>
      </c>
      <c r="B4" s="15" t="s">
        <v>118</v>
      </c>
      <c r="C4" s="14" t="s">
        <v>119</v>
      </c>
      <c r="D4" s="15" t="s">
        <v>116</v>
      </c>
      <c r="E4" s="16" t="s">
        <v>120</v>
      </c>
      <c r="F4" s="15" t="s">
        <v>86</v>
      </c>
      <c r="G4" s="35">
        <f aca="true" t="shared" si="0" ref="G4:G47">SUM(J4:AB4)</f>
        <v>1055</v>
      </c>
      <c r="H4" s="25"/>
      <c r="I4" s="91"/>
      <c r="J4" s="23"/>
      <c r="K4" s="23">
        <v>300</v>
      </c>
      <c r="L4" s="23"/>
      <c r="M4" s="23"/>
      <c r="N4" s="23"/>
      <c r="O4" s="23">
        <v>150</v>
      </c>
      <c r="P4" s="23"/>
      <c r="Q4" s="23"/>
      <c r="R4" s="23">
        <v>50</v>
      </c>
      <c r="S4" s="23">
        <v>115</v>
      </c>
      <c r="T4" s="23"/>
      <c r="U4" s="23"/>
      <c r="V4" s="23"/>
      <c r="W4" s="23">
        <v>50</v>
      </c>
      <c r="X4" s="23">
        <v>150</v>
      </c>
      <c r="Y4" s="23">
        <v>115</v>
      </c>
      <c r="Z4" s="23"/>
      <c r="AA4" s="23"/>
      <c r="AB4" s="23">
        <v>125</v>
      </c>
      <c r="AC4" s="26"/>
    </row>
    <row r="5" spans="1:29" ht="15" customHeight="1">
      <c r="A5" s="15">
        <v>2</v>
      </c>
      <c r="B5" s="15" t="s">
        <v>114</v>
      </c>
      <c r="C5" s="14" t="s">
        <v>115</v>
      </c>
      <c r="D5" s="15" t="s">
        <v>116</v>
      </c>
      <c r="E5" s="16" t="s">
        <v>117</v>
      </c>
      <c r="F5" s="15" t="s">
        <v>56</v>
      </c>
      <c r="G5" s="35">
        <f t="shared" si="0"/>
        <v>865</v>
      </c>
      <c r="H5" s="25"/>
      <c r="I5" s="91"/>
      <c r="J5" s="23"/>
      <c r="K5" s="23">
        <v>200</v>
      </c>
      <c r="L5" s="23"/>
      <c r="M5" s="23"/>
      <c r="N5" s="23"/>
      <c r="O5" s="23">
        <v>200</v>
      </c>
      <c r="P5" s="23"/>
      <c r="Q5" s="23"/>
      <c r="R5" s="23"/>
      <c r="S5" s="23">
        <v>110</v>
      </c>
      <c r="T5" s="23">
        <v>100</v>
      </c>
      <c r="U5" s="23"/>
      <c r="V5" s="23"/>
      <c r="W5" s="23"/>
      <c r="X5" s="23"/>
      <c r="Y5" s="23">
        <v>125</v>
      </c>
      <c r="Z5" s="23"/>
      <c r="AA5" s="23"/>
      <c r="AB5" s="23">
        <v>130</v>
      </c>
      <c r="AC5" s="26"/>
    </row>
    <row r="6" spans="1:29" ht="15" customHeight="1">
      <c r="A6" s="15">
        <v>3</v>
      </c>
      <c r="B6" s="15" t="s">
        <v>431</v>
      </c>
      <c r="C6" s="14" t="s">
        <v>432</v>
      </c>
      <c r="D6" s="15" t="s">
        <v>116</v>
      </c>
      <c r="E6" s="16" t="s">
        <v>26</v>
      </c>
      <c r="F6" s="15" t="s">
        <v>29</v>
      </c>
      <c r="G6" s="35">
        <f t="shared" si="0"/>
        <v>740</v>
      </c>
      <c r="H6" s="25"/>
      <c r="I6" s="91"/>
      <c r="J6" s="23"/>
      <c r="K6" s="23">
        <v>250</v>
      </c>
      <c r="L6" s="23">
        <v>50</v>
      </c>
      <c r="M6" s="23">
        <v>50</v>
      </c>
      <c r="N6" s="23"/>
      <c r="O6" s="23"/>
      <c r="P6" s="23"/>
      <c r="Q6" s="23"/>
      <c r="R6" s="23"/>
      <c r="S6" s="23">
        <v>120</v>
      </c>
      <c r="T6" s="23"/>
      <c r="U6" s="23"/>
      <c r="V6" s="23"/>
      <c r="W6" s="23"/>
      <c r="X6" s="23">
        <v>140</v>
      </c>
      <c r="Y6" s="23">
        <v>130</v>
      </c>
      <c r="Z6" s="23"/>
      <c r="AA6" s="23"/>
      <c r="AB6" s="23"/>
      <c r="AC6" s="26"/>
    </row>
    <row r="7" spans="1:29" ht="15" customHeight="1">
      <c r="A7" s="15">
        <v>4</v>
      </c>
      <c r="B7" s="15" t="s">
        <v>433</v>
      </c>
      <c r="C7" s="14" t="s">
        <v>434</v>
      </c>
      <c r="D7" s="15" t="s">
        <v>116</v>
      </c>
      <c r="E7" s="16" t="s">
        <v>435</v>
      </c>
      <c r="F7" s="15" t="s">
        <v>29</v>
      </c>
      <c r="G7" s="35">
        <f t="shared" si="0"/>
        <v>715</v>
      </c>
      <c r="H7" s="25"/>
      <c r="I7" s="91"/>
      <c r="J7" s="23"/>
      <c r="K7" s="23">
        <v>180</v>
      </c>
      <c r="L7" s="23">
        <v>40</v>
      </c>
      <c r="M7" s="23">
        <v>40</v>
      </c>
      <c r="N7" s="23"/>
      <c r="O7" s="23">
        <v>120</v>
      </c>
      <c r="P7" s="23"/>
      <c r="Q7" s="23"/>
      <c r="R7" s="23"/>
      <c r="S7" s="23">
        <v>85</v>
      </c>
      <c r="T7" s="23"/>
      <c r="U7" s="23"/>
      <c r="V7" s="23"/>
      <c r="W7" s="23"/>
      <c r="X7" s="23">
        <v>130</v>
      </c>
      <c r="Y7" s="23">
        <v>120</v>
      </c>
      <c r="Z7" s="23"/>
      <c r="AA7" s="23"/>
      <c r="AB7" s="23"/>
      <c r="AC7" s="26"/>
    </row>
    <row r="8" spans="1:29" ht="15" customHeight="1">
      <c r="A8" s="15">
        <v>5</v>
      </c>
      <c r="B8" s="15" t="s">
        <v>445</v>
      </c>
      <c r="C8" s="14" t="s">
        <v>446</v>
      </c>
      <c r="D8" s="15" t="s">
        <v>116</v>
      </c>
      <c r="E8" s="16" t="s">
        <v>301</v>
      </c>
      <c r="F8" s="15" t="s">
        <v>29</v>
      </c>
      <c r="G8" s="35">
        <f t="shared" si="0"/>
        <v>555</v>
      </c>
      <c r="H8" s="25"/>
      <c r="I8" s="91"/>
      <c r="J8" s="23"/>
      <c r="K8" s="23">
        <v>160</v>
      </c>
      <c r="L8" s="23">
        <v>30</v>
      </c>
      <c r="M8" s="23">
        <v>35</v>
      </c>
      <c r="N8" s="23"/>
      <c r="O8" s="23"/>
      <c r="P8" s="23"/>
      <c r="Q8" s="23"/>
      <c r="R8" s="23">
        <v>30</v>
      </c>
      <c r="S8" s="23">
        <v>75</v>
      </c>
      <c r="T8" s="23"/>
      <c r="U8" s="23"/>
      <c r="V8" s="23"/>
      <c r="W8" s="23"/>
      <c r="X8" s="23">
        <v>110</v>
      </c>
      <c r="Y8" s="23">
        <v>65</v>
      </c>
      <c r="Z8" s="23"/>
      <c r="AA8" s="23">
        <v>50</v>
      </c>
      <c r="AB8" s="23"/>
      <c r="AC8" s="26"/>
    </row>
    <row r="9" spans="1:32" ht="15" customHeight="1">
      <c r="A9" s="15">
        <v>6</v>
      </c>
      <c r="B9" s="15" t="s">
        <v>442</v>
      </c>
      <c r="C9" s="14" t="s">
        <v>443</v>
      </c>
      <c r="D9" s="15" t="s">
        <v>116</v>
      </c>
      <c r="E9" s="16" t="s">
        <v>444</v>
      </c>
      <c r="F9" s="15" t="s">
        <v>29</v>
      </c>
      <c r="G9" s="35">
        <f t="shared" si="0"/>
        <v>350</v>
      </c>
      <c r="H9" s="25"/>
      <c r="I9" s="91"/>
      <c r="J9" s="23"/>
      <c r="K9" s="23">
        <v>110</v>
      </c>
      <c r="L9" s="23"/>
      <c r="M9" s="23"/>
      <c r="N9" s="23"/>
      <c r="O9" s="23"/>
      <c r="P9" s="23"/>
      <c r="Q9" s="23"/>
      <c r="R9" s="23"/>
      <c r="S9" s="23">
        <v>45</v>
      </c>
      <c r="T9" s="23"/>
      <c r="U9" s="23"/>
      <c r="V9" s="23"/>
      <c r="W9" s="23"/>
      <c r="X9" s="23">
        <v>120</v>
      </c>
      <c r="Y9" s="23">
        <v>75</v>
      </c>
      <c r="Z9" s="23"/>
      <c r="AA9" s="23"/>
      <c r="AB9" s="23"/>
      <c r="AC9" s="26"/>
      <c r="AF9" t="s">
        <v>1314</v>
      </c>
    </row>
    <row r="10" spans="1:29" ht="15" customHeight="1">
      <c r="A10" s="15">
        <v>7</v>
      </c>
      <c r="B10" s="15" t="s">
        <v>447</v>
      </c>
      <c r="C10" s="14" t="s">
        <v>448</v>
      </c>
      <c r="D10" s="15" t="s">
        <v>116</v>
      </c>
      <c r="E10" s="16" t="s">
        <v>26</v>
      </c>
      <c r="F10" s="15" t="s">
        <v>29</v>
      </c>
      <c r="G10" s="35">
        <f t="shared" si="0"/>
        <v>339</v>
      </c>
      <c r="H10" s="25"/>
      <c r="I10" s="91"/>
      <c r="J10" s="23"/>
      <c r="K10" s="23">
        <v>90</v>
      </c>
      <c r="L10" s="23"/>
      <c r="M10" s="23"/>
      <c r="N10" s="23"/>
      <c r="O10" s="23">
        <v>100</v>
      </c>
      <c r="P10" s="23"/>
      <c r="Q10" s="23"/>
      <c r="R10" s="23"/>
      <c r="S10" s="23">
        <v>9</v>
      </c>
      <c r="T10" s="23"/>
      <c r="U10" s="23"/>
      <c r="V10" s="23"/>
      <c r="W10" s="23"/>
      <c r="X10" s="23">
        <v>125</v>
      </c>
      <c r="Y10" s="23">
        <v>15</v>
      </c>
      <c r="Z10" s="23"/>
      <c r="AA10" s="23"/>
      <c r="AB10" s="23"/>
      <c r="AC10" s="26"/>
    </row>
    <row r="11" spans="1:29" ht="15" customHeight="1">
      <c r="A11" s="15">
        <v>8</v>
      </c>
      <c r="B11" s="15" t="s">
        <v>587</v>
      </c>
      <c r="C11" s="14" t="s">
        <v>588</v>
      </c>
      <c r="D11" s="15" t="s">
        <v>116</v>
      </c>
      <c r="E11" s="16" t="s">
        <v>301</v>
      </c>
      <c r="F11" s="15" t="s">
        <v>29</v>
      </c>
      <c r="G11" s="35">
        <f t="shared" si="0"/>
        <v>280</v>
      </c>
      <c r="H11" s="25"/>
      <c r="I11" s="91"/>
      <c r="J11" s="23"/>
      <c r="K11" s="23">
        <v>50</v>
      </c>
      <c r="L11" s="23">
        <v>35</v>
      </c>
      <c r="M11" s="23">
        <v>30</v>
      </c>
      <c r="N11" s="23"/>
      <c r="O11" s="23"/>
      <c r="P11" s="23"/>
      <c r="Q11" s="23"/>
      <c r="R11" s="23">
        <v>40</v>
      </c>
      <c r="S11" s="23">
        <v>35</v>
      </c>
      <c r="T11" s="23"/>
      <c r="U11" s="23"/>
      <c r="V11" s="23"/>
      <c r="W11" s="23"/>
      <c r="X11" s="23">
        <v>70</v>
      </c>
      <c r="Y11" s="23"/>
      <c r="Z11" s="23"/>
      <c r="AA11" s="23">
        <v>20</v>
      </c>
      <c r="AB11" s="23"/>
      <c r="AC11" s="27"/>
    </row>
    <row r="12" spans="1:29" ht="15" customHeight="1">
      <c r="A12" s="15">
        <v>9</v>
      </c>
      <c r="B12" s="15" t="s">
        <v>438</v>
      </c>
      <c r="C12" s="14" t="s">
        <v>439</v>
      </c>
      <c r="D12" s="15" t="s">
        <v>116</v>
      </c>
      <c r="E12" s="16" t="s">
        <v>97</v>
      </c>
      <c r="F12" s="15" t="s">
        <v>17</v>
      </c>
      <c r="G12" s="35">
        <f t="shared" si="0"/>
        <v>240</v>
      </c>
      <c r="H12" s="25"/>
      <c r="I12" s="91"/>
      <c r="J12" s="23"/>
      <c r="K12" s="23">
        <v>140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>
        <v>100</v>
      </c>
      <c r="Z12" s="23"/>
      <c r="AA12" s="23"/>
      <c r="AB12" s="23"/>
      <c r="AC12" s="26"/>
    </row>
    <row r="13" spans="1:29" ht="15" customHeight="1">
      <c r="A13" s="15">
        <v>10</v>
      </c>
      <c r="B13" s="15" t="s">
        <v>912</v>
      </c>
      <c r="C13" s="14" t="s">
        <v>913</v>
      </c>
      <c r="D13" s="15" t="s">
        <v>116</v>
      </c>
      <c r="E13" s="16" t="s">
        <v>710</v>
      </c>
      <c r="F13" s="15" t="s">
        <v>260</v>
      </c>
      <c r="G13" s="35">
        <f t="shared" si="0"/>
        <v>225</v>
      </c>
      <c r="H13" s="25"/>
      <c r="I13" s="91"/>
      <c r="J13" s="23"/>
      <c r="K13" s="23"/>
      <c r="L13" s="23"/>
      <c r="M13" s="23"/>
      <c r="N13" s="23">
        <v>40</v>
      </c>
      <c r="O13" s="23"/>
      <c r="P13" s="23">
        <v>95</v>
      </c>
      <c r="Q13" s="23"/>
      <c r="R13" s="23"/>
      <c r="S13" s="23"/>
      <c r="T13" s="23"/>
      <c r="U13" s="23"/>
      <c r="V13" s="23">
        <v>90</v>
      </c>
      <c r="W13" s="23"/>
      <c r="X13" s="23"/>
      <c r="Y13" s="23"/>
      <c r="Z13" s="23"/>
      <c r="AA13" s="23"/>
      <c r="AB13" s="23"/>
      <c r="AC13" s="26"/>
    </row>
    <row r="14" spans="1:29" ht="15" customHeight="1">
      <c r="A14" s="15">
        <v>11</v>
      </c>
      <c r="B14" s="15" t="s">
        <v>440</v>
      </c>
      <c r="C14" s="19" t="s">
        <v>441</v>
      </c>
      <c r="D14" s="18" t="s">
        <v>116</v>
      </c>
      <c r="E14" s="20" t="s">
        <v>309</v>
      </c>
      <c r="F14" s="18" t="s">
        <v>29</v>
      </c>
      <c r="G14" s="35">
        <f t="shared" si="0"/>
        <v>215</v>
      </c>
      <c r="H14" s="34"/>
      <c r="I14" s="92"/>
      <c r="J14" s="23"/>
      <c r="K14" s="23"/>
      <c r="L14" s="23"/>
      <c r="M14" s="23">
        <v>20</v>
      </c>
      <c r="N14" s="23"/>
      <c r="O14" s="23"/>
      <c r="P14" s="23"/>
      <c r="Q14" s="23"/>
      <c r="R14" s="23"/>
      <c r="S14" s="23">
        <v>65</v>
      </c>
      <c r="T14" s="23"/>
      <c r="U14" s="23"/>
      <c r="V14" s="23"/>
      <c r="W14" s="23"/>
      <c r="X14" s="23">
        <v>45</v>
      </c>
      <c r="Y14" s="23">
        <v>85</v>
      </c>
      <c r="Z14" s="23"/>
      <c r="AA14" s="23"/>
      <c r="AB14" s="23"/>
      <c r="AC14" s="26"/>
    </row>
    <row r="15" spans="1:29" ht="15" customHeight="1">
      <c r="A15" s="15">
        <v>12</v>
      </c>
      <c r="B15" s="15" t="s">
        <v>436</v>
      </c>
      <c r="C15" s="14" t="s">
        <v>437</v>
      </c>
      <c r="D15" s="15" t="s">
        <v>116</v>
      </c>
      <c r="E15" s="16" t="s">
        <v>26</v>
      </c>
      <c r="F15" s="15" t="s">
        <v>29</v>
      </c>
      <c r="G15" s="35">
        <f t="shared" si="0"/>
        <v>210</v>
      </c>
      <c r="H15" s="25"/>
      <c r="I15" s="91"/>
      <c r="J15" s="23"/>
      <c r="K15" s="23"/>
      <c r="L15" s="23"/>
      <c r="M15" s="23"/>
      <c r="N15" s="23"/>
      <c r="O15" s="23"/>
      <c r="P15" s="23"/>
      <c r="Q15" s="23"/>
      <c r="R15" s="23"/>
      <c r="S15" s="23">
        <v>100</v>
      </c>
      <c r="T15" s="23"/>
      <c r="U15" s="23"/>
      <c r="V15" s="23"/>
      <c r="W15" s="23"/>
      <c r="X15" s="23"/>
      <c r="Y15" s="23">
        <v>110</v>
      </c>
      <c r="Z15" s="23"/>
      <c r="AA15" s="23"/>
      <c r="AB15" s="23"/>
      <c r="AC15" s="26"/>
    </row>
    <row r="16" spans="1:29" ht="15" customHeight="1">
      <c r="A16" s="15">
        <v>13</v>
      </c>
      <c r="B16" s="15" t="s">
        <v>584</v>
      </c>
      <c r="C16" s="14" t="s">
        <v>585</v>
      </c>
      <c r="D16" s="15" t="s">
        <v>116</v>
      </c>
      <c r="E16" s="16" t="s">
        <v>586</v>
      </c>
      <c r="F16" s="15" t="s">
        <v>29</v>
      </c>
      <c r="G16" s="35">
        <f t="shared" si="0"/>
        <v>192</v>
      </c>
      <c r="H16" s="25"/>
      <c r="I16" s="91"/>
      <c r="J16" s="23"/>
      <c r="K16" s="23">
        <v>55</v>
      </c>
      <c r="L16" s="23">
        <v>20</v>
      </c>
      <c r="M16" s="23">
        <v>10</v>
      </c>
      <c r="N16" s="23"/>
      <c r="O16" s="23"/>
      <c r="P16" s="23"/>
      <c r="Q16" s="23"/>
      <c r="R16" s="23"/>
      <c r="S16" s="23">
        <v>7</v>
      </c>
      <c r="T16" s="23"/>
      <c r="U16" s="23"/>
      <c r="V16" s="23"/>
      <c r="W16" s="23"/>
      <c r="X16" s="23">
        <v>100</v>
      </c>
      <c r="Y16" s="23"/>
      <c r="Z16" s="23"/>
      <c r="AA16" s="23"/>
      <c r="AB16" s="23"/>
      <c r="AC16" s="26"/>
    </row>
    <row r="17" spans="1:29" ht="15" customHeight="1">
      <c r="A17" s="15">
        <v>14</v>
      </c>
      <c r="B17" s="15" t="s">
        <v>1387</v>
      </c>
      <c r="C17" s="14" t="s">
        <v>1388</v>
      </c>
      <c r="D17" s="15" t="s">
        <v>116</v>
      </c>
      <c r="E17" s="16" t="s">
        <v>1389</v>
      </c>
      <c r="F17" s="15" t="s">
        <v>106</v>
      </c>
      <c r="G17" s="35">
        <f t="shared" si="0"/>
        <v>180</v>
      </c>
      <c r="H17" s="25"/>
      <c r="I17" s="91"/>
      <c r="J17" s="23"/>
      <c r="K17" s="23"/>
      <c r="L17" s="23"/>
      <c r="M17" s="23"/>
      <c r="N17" s="23"/>
      <c r="O17" s="23">
        <v>85</v>
      </c>
      <c r="P17" s="23"/>
      <c r="Q17" s="23"/>
      <c r="R17" s="23"/>
      <c r="S17" s="23"/>
      <c r="T17" s="23">
        <v>95</v>
      </c>
      <c r="U17" s="23"/>
      <c r="V17" s="23"/>
      <c r="W17" s="23"/>
      <c r="X17" s="23"/>
      <c r="Y17" s="23"/>
      <c r="Z17" s="23"/>
      <c r="AA17" s="23"/>
      <c r="AB17" s="23"/>
      <c r="AC17" s="26"/>
    </row>
    <row r="18" spans="1:29" ht="15" customHeight="1">
      <c r="A18" s="15">
        <v>15</v>
      </c>
      <c r="B18" s="15" t="s">
        <v>972</v>
      </c>
      <c r="C18" s="14" t="s">
        <v>973</v>
      </c>
      <c r="D18" s="15" t="s">
        <v>116</v>
      </c>
      <c r="E18" s="16" t="s">
        <v>974</v>
      </c>
      <c r="F18" s="15" t="s">
        <v>343</v>
      </c>
      <c r="G18" s="35">
        <f t="shared" si="0"/>
        <v>145</v>
      </c>
      <c r="H18" s="25"/>
      <c r="I18" s="91"/>
      <c r="J18" s="23"/>
      <c r="K18" s="23">
        <v>95</v>
      </c>
      <c r="L18" s="23"/>
      <c r="M18" s="23"/>
      <c r="N18" s="23"/>
      <c r="O18" s="23"/>
      <c r="P18" s="23"/>
      <c r="Q18" s="23"/>
      <c r="R18" s="23"/>
      <c r="S18" s="23"/>
      <c r="T18" s="23"/>
      <c r="U18" s="23">
        <v>50</v>
      </c>
      <c r="V18" s="23"/>
      <c r="W18" s="23"/>
      <c r="X18" s="23"/>
      <c r="Y18" s="23"/>
      <c r="Z18" s="23"/>
      <c r="AA18" s="23"/>
      <c r="AB18" s="23"/>
      <c r="AC18" s="26"/>
    </row>
    <row r="19" spans="1:29" ht="15" customHeight="1">
      <c r="A19" s="15">
        <v>16</v>
      </c>
      <c r="B19" s="15" t="s">
        <v>1800</v>
      </c>
      <c r="C19" s="14" t="s">
        <v>1799</v>
      </c>
      <c r="D19" s="15" t="s">
        <v>116</v>
      </c>
      <c r="E19" s="16" t="s">
        <v>1214</v>
      </c>
      <c r="F19" s="15" t="s">
        <v>17</v>
      </c>
      <c r="G19" s="35">
        <f t="shared" si="0"/>
        <v>130</v>
      </c>
      <c r="H19" s="25"/>
      <c r="I19" s="91"/>
      <c r="J19" s="23"/>
      <c r="K19" s="23">
        <v>130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6"/>
    </row>
    <row r="20" spans="1:29" ht="15" customHeight="1">
      <c r="A20" s="15">
        <v>17</v>
      </c>
      <c r="B20" s="15" t="s">
        <v>1200</v>
      </c>
      <c r="C20" s="14" t="s">
        <v>1201</v>
      </c>
      <c r="D20" s="15" t="s">
        <v>116</v>
      </c>
      <c r="E20" s="16" t="s">
        <v>26</v>
      </c>
      <c r="F20" s="15" t="s">
        <v>46</v>
      </c>
      <c r="G20" s="35">
        <f t="shared" si="0"/>
        <v>123</v>
      </c>
      <c r="H20" s="25"/>
      <c r="I20" s="91"/>
      <c r="J20" s="23"/>
      <c r="K20" s="23">
        <v>100</v>
      </c>
      <c r="L20" s="23"/>
      <c r="M20" s="23">
        <v>15</v>
      </c>
      <c r="N20" s="23"/>
      <c r="O20" s="23"/>
      <c r="P20" s="23"/>
      <c r="Q20" s="23"/>
      <c r="R20" s="23"/>
      <c r="S20" s="23">
        <v>8</v>
      </c>
      <c r="T20" s="23"/>
      <c r="U20" s="23"/>
      <c r="V20" s="23"/>
      <c r="W20" s="23"/>
      <c r="X20" s="23"/>
      <c r="Y20" s="23"/>
      <c r="Z20" s="23"/>
      <c r="AA20" s="23"/>
      <c r="AB20" s="23"/>
      <c r="AC20" s="26"/>
    </row>
    <row r="21" spans="1:29" ht="15" customHeight="1">
      <c r="A21" s="15">
        <v>18</v>
      </c>
      <c r="B21" s="15" t="s">
        <v>1802</v>
      </c>
      <c r="C21" s="14" t="s">
        <v>1801</v>
      </c>
      <c r="D21" s="15" t="s">
        <v>116</v>
      </c>
      <c r="E21" s="16" t="s">
        <v>1214</v>
      </c>
      <c r="F21" s="15" t="s">
        <v>13</v>
      </c>
      <c r="G21" s="35">
        <f t="shared" si="0"/>
        <v>120</v>
      </c>
      <c r="H21" s="25"/>
      <c r="I21" s="91"/>
      <c r="J21" s="23"/>
      <c r="K21" s="23">
        <v>120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6"/>
    </row>
    <row r="22" spans="1:29" ht="15" customHeight="1">
      <c r="A22" s="15">
        <v>19</v>
      </c>
      <c r="B22" s="15" t="s">
        <v>1311</v>
      </c>
      <c r="C22" s="14" t="s">
        <v>1310</v>
      </c>
      <c r="D22" s="15" t="s">
        <v>116</v>
      </c>
      <c r="E22" s="16" t="s">
        <v>1302</v>
      </c>
      <c r="F22" s="15" t="s">
        <v>330</v>
      </c>
      <c r="G22" s="35">
        <f t="shared" si="0"/>
        <v>115</v>
      </c>
      <c r="H22" s="25"/>
      <c r="I22" s="91"/>
      <c r="J22" s="23"/>
      <c r="K22" s="23">
        <v>75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40</v>
      </c>
      <c r="X22" s="23"/>
      <c r="Y22" s="23"/>
      <c r="Z22" s="23"/>
      <c r="AA22" s="23"/>
      <c r="AB22" s="23"/>
      <c r="AC22" s="26"/>
    </row>
    <row r="23" spans="1:29" ht="15" customHeight="1">
      <c r="A23" s="15">
        <v>20</v>
      </c>
      <c r="B23" s="15" t="s">
        <v>1684</v>
      </c>
      <c r="C23" s="14" t="s">
        <v>1683</v>
      </c>
      <c r="D23" s="15" t="s">
        <v>116</v>
      </c>
      <c r="E23" s="16" t="s">
        <v>1161</v>
      </c>
      <c r="F23" s="15" t="s">
        <v>29</v>
      </c>
      <c r="G23" s="35">
        <f t="shared" si="0"/>
        <v>104</v>
      </c>
      <c r="H23" s="25"/>
      <c r="I23" s="91"/>
      <c r="J23" s="23"/>
      <c r="K23" s="23">
        <v>80</v>
      </c>
      <c r="L23" s="23">
        <v>15</v>
      </c>
      <c r="M23" s="23">
        <v>9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6"/>
    </row>
    <row r="24" spans="1:29" ht="15" customHeight="1">
      <c r="A24" s="15">
        <v>21</v>
      </c>
      <c r="B24" s="15" t="s">
        <v>121</v>
      </c>
      <c r="C24" s="14" t="s">
        <v>122</v>
      </c>
      <c r="D24" s="15" t="s">
        <v>116</v>
      </c>
      <c r="E24" s="16" t="s">
        <v>123</v>
      </c>
      <c r="F24" s="15" t="s">
        <v>17</v>
      </c>
      <c r="G24" s="35">
        <f t="shared" si="0"/>
        <v>100</v>
      </c>
      <c r="H24" s="25"/>
      <c r="I24" s="91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>
        <v>100</v>
      </c>
      <c r="AC24" s="26"/>
    </row>
    <row r="25" spans="1:29" ht="15" customHeight="1">
      <c r="A25" s="15">
        <v>22</v>
      </c>
      <c r="B25" s="15" t="s">
        <v>1560</v>
      </c>
      <c r="C25" s="14" t="s">
        <v>1559</v>
      </c>
      <c r="D25" s="15" t="s">
        <v>116</v>
      </c>
      <c r="E25" s="16" t="s">
        <v>1546</v>
      </c>
      <c r="F25" s="15" t="s">
        <v>56</v>
      </c>
      <c r="G25" s="35">
        <f t="shared" si="0"/>
        <v>95</v>
      </c>
      <c r="H25" s="25"/>
      <c r="I25" s="91"/>
      <c r="J25" s="23"/>
      <c r="K25" s="23"/>
      <c r="L25" s="23"/>
      <c r="M25" s="23"/>
      <c r="N25" s="23"/>
      <c r="O25" s="23">
        <v>95</v>
      </c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6"/>
    </row>
    <row r="26" spans="1:29" ht="15" customHeight="1">
      <c r="A26" s="15">
        <v>23</v>
      </c>
      <c r="B26" s="15" t="s">
        <v>1562</v>
      </c>
      <c r="C26" s="14" t="s">
        <v>1561</v>
      </c>
      <c r="D26" s="15" t="s">
        <v>116</v>
      </c>
      <c r="E26" s="16" t="s">
        <v>1563</v>
      </c>
      <c r="F26" s="15" t="s">
        <v>106</v>
      </c>
      <c r="G26" s="35">
        <f t="shared" si="0"/>
        <v>90</v>
      </c>
      <c r="H26" s="25"/>
      <c r="I26" s="91"/>
      <c r="J26" s="23"/>
      <c r="K26" s="23"/>
      <c r="L26" s="23"/>
      <c r="M26" s="23"/>
      <c r="N26" s="23"/>
      <c r="O26" s="23">
        <v>90</v>
      </c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6"/>
    </row>
    <row r="27" spans="1:29" ht="15" customHeight="1">
      <c r="A27" s="15">
        <v>24</v>
      </c>
      <c r="B27" s="15" t="s">
        <v>1804</v>
      </c>
      <c r="C27" s="14" t="s">
        <v>1803</v>
      </c>
      <c r="D27" s="15" t="s">
        <v>116</v>
      </c>
      <c r="E27" s="16" t="s">
        <v>1214</v>
      </c>
      <c r="F27" s="15" t="s">
        <v>330</v>
      </c>
      <c r="G27" s="35">
        <f t="shared" si="0"/>
        <v>85</v>
      </c>
      <c r="H27" s="25"/>
      <c r="I27" s="91"/>
      <c r="J27" s="23"/>
      <c r="K27" s="23">
        <v>85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6"/>
    </row>
    <row r="28" spans="1:29" ht="15" customHeight="1">
      <c r="A28" s="15">
        <v>25</v>
      </c>
      <c r="B28" s="15" t="s">
        <v>1565</v>
      </c>
      <c r="C28" s="14" t="s">
        <v>1564</v>
      </c>
      <c r="D28" s="15" t="s">
        <v>116</v>
      </c>
      <c r="E28" s="16" t="s">
        <v>1214</v>
      </c>
      <c r="F28" s="15" t="s">
        <v>86</v>
      </c>
      <c r="G28" s="35">
        <f t="shared" si="0"/>
        <v>70</v>
      </c>
      <c r="H28" s="25"/>
      <c r="I28" s="91"/>
      <c r="J28" s="23"/>
      <c r="K28" s="23"/>
      <c r="L28" s="23"/>
      <c r="M28" s="23"/>
      <c r="N28" s="23"/>
      <c r="O28" s="23">
        <v>70</v>
      </c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6"/>
    </row>
    <row r="29" spans="1:29" ht="15" customHeight="1">
      <c r="A29" s="15">
        <v>25</v>
      </c>
      <c r="B29" s="15" t="s">
        <v>1806</v>
      </c>
      <c r="C29" s="14" t="s">
        <v>1805</v>
      </c>
      <c r="D29" s="15" t="s">
        <v>116</v>
      </c>
      <c r="E29" s="16" t="s">
        <v>1807</v>
      </c>
      <c r="F29" s="15" t="s">
        <v>343</v>
      </c>
      <c r="G29" s="35">
        <f t="shared" si="0"/>
        <v>70</v>
      </c>
      <c r="H29" s="25"/>
      <c r="I29" s="91"/>
      <c r="J29" s="23"/>
      <c r="K29" s="23">
        <v>70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6"/>
    </row>
    <row r="30" spans="1:29" ht="15" customHeight="1">
      <c r="A30" s="15">
        <v>26</v>
      </c>
      <c r="B30" s="15" t="s">
        <v>593</v>
      </c>
      <c r="C30" s="14" t="s">
        <v>594</v>
      </c>
      <c r="D30" s="15" t="s">
        <v>116</v>
      </c>
      <c r="E30" s="16" t="s">
        <v>337</v>
      </c>
      <c r="F30" s="15" t="s">
        <v>29</v>
      </c>
      <c r="G30" s="35">
        <f t="shared" si="0"/>
        <v>68</v>
      </c>
      <c r="H30" s="25"/>
      <c r="I30" s="91"/>
      <c r="J30" s="23"/>
      <c r="K30" s="23">
        <v>8</v>
      </c>
      <c r="L30" s="23">
        <v>8</v>
      </c>
      <c r="M30" s="23">
        <v>6</v>
      </c>
      <c r="N30" s="23"/>
      <c r="O30" s="23"/>
      <c r="P30" s="23"/>
      <c r="Q30" s="23"/>
      <c r="R30" s="23">
        <v>7</v>
      </c>
      <c r="S30" s="23"/>
      <c r="T30" s="23"/>
      <c r="U30" s="23"/>
      <c r="V30" s="23"/>
      <c r="W30" s="23"/>
      <c r="X30" s="23">
        <v>35</v>
      </c>
      <c r="Y30" s="23"/>
      <c r="Z30" s="23"/>
      <c r="AA30" s="23">
        <v>4</v>
      </c>
      <c r="AB30" s="23"/>
      <c r="AC30" s="26"/>
    </row>
    <row r="31" spans="1:29" ht="15" customHeight="1">
      <c r="A31" s="15">
        <v>27</v>
      </c>
      <c r="B31" s="15" t="s">
        <v>589</v>
      </c>
      <c r="C31" s="14" t="s">
        <v>590</v>
      </c>
      <c r="D31" s="15" t="s">
        <v>116</v>
      </c>
      <c r="E31" s="16" t="s">
        <v>26</v>
      </c>
      <c r="F31" s="15" t="s">
        <v>29</v>
      </c>
      <c r="G31" s="35">
        <f t="shared" si="0"/>
        <v>65</v>
      </c>
      <c r="H31" s="25"/>
      <c r="I31" s="91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65</v>
      </c>
      <c r="Y31" s="23"/>
      <c r="Z31" s="23"/>
      <c r="AA31" s="23"/>
      <c r="AB31" s="23"/>
      <c r="AC31" s="26"/>
    </row>
    <row r="32" spans="1:29" ht="15" customHeight="1">
      <c r="A32" s="15">
        <v>27</v>
      </c>
      <c r="B32" s="15" t="s">
        <v>1809</v>
      </c>
      <c r="C32" s="14" t="s">
        <v>1808</v>
      </c>
      <c r="D32" s="15" t="s">
        <v>116</v>
      </c>
      <c r="E32" s="16" t="s">
        <v>1758</v>
      </c>
      <c r="F32" s="15" t="s">
        <v>13</v>
      </c>
      <c r="G32" s="35">
        <f t="shared" si="0"/>
        <v>65</v>
      </c>
      <c r="H32" s="25"/>
      <c r="I32" s="91"/>
      <c r="J32" s="23"/>
      <c r="K32" s="23">
        <v>65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6"/>
    </row>
    <row r="33" spans="1:29" ht="15" customHeight="1">
      <c r="A33" s="15">
        <v>28</v>
      </c>
      <c r="B33" s="15" t="s">
        <v>591</v>
      </c>
      <c r="C33" s="14" t="s">
        <v>592</v>
      </c>
      <c r="D33" s="15" t="s">
        <v>116</v>
      </c>
      <c r="E33" s="16" t="s">
        <v>301</v>
      </c>
      <c r="F33" s="15" t="s">
        <v>29</v>
      </c>
      <c r="G33" s="35">
        <f t="shared" si="0"/>
        <v>60</v>
      </c>
      <c r="H33" s="25"/>
      <c r="I33" s="91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50</v>
      </c>
      <c r="Y33" s="23"/>
      <c r="Z33" s="23"/>
      <c r="AA33" s="23">
        <v>10</v>
      </c>
      <c r="AB33" s="23"/>
      <c r="AC33" s="26"/>
    </row>
    <row r="34" spans="1:29" ht="15" customHeight="1">
      <c r="A34" s="15">
        <v>28</v>
      </c>
      <c r="B34" s="15" t="s">
        <v>839</v>
      </c>
      <c r="C34" s="14" t="s">
        <v>840</v>
      </c>
      <c r="D34" s="15" t="s">
        <v>116</v>
      </c>
      <c r="E34" s="16" t="s">
        <v>26</v>
      </c>
      <c r="F34" s="15" t="s">
        <v>13</v>
      </c>
      <c r="G34" s="35">
        <f t="shared" si="0"/>
        <v>60</v>
      </c>
      <c r="H34" s="25"/>
      <c r="I34" s="91"/>
      <c r="J34" s="23"/>
      <c r="K34" s="23"/>
      <c r="L34" s="23"/>
      <c r="M34" s="23"/>
      <c r="N34" s="23"/>
      <c r="O34" s="23"/>
      <c r="P34" s="23"/>
      <c r="Q34" s="23"/>
      <c r="R34" s="23">
        <v>20</v>
      </c>
      <c r="S34" s="23"/>
      <c r="T34" s="23"/>
      <c r="U34" s="23"/>
      <c r="V34" s="23"/>
      <c r="W34" s="23"/>
      <c r="X34" s="23"/>
      <c r="Y34" s="23"/>
      <c r="Z34" s="23"/>
      <c r="AA34" s="23">
        <v>40</v>
      </c>
      <c r="AB34" s="23"/>
      <c r="AC34" s="26"/>
    </row>
    <row r="35" spans="1:29" ht="15" customHeight="1">
      <c r="A35" s="15">
        <v>28</v>
      </c>
      <c r="B35" s="15" t="s">
        <v>1811</v>
      </c>
      <c r="C35" s="14" t="s">
        <v>1810</v>
      </c>
      <c r="D35" s="15" t="s">
        <v>116</v>
      </c>
      <c r="E35" s="16" t="s">
        <v>1812</v>
      </c>
      <c r="F35" s="15" t="s">
        <v>314</v>
      </c>
      <c r="G35" s="35">
        <f t="shared" si="0"/>
        <v>60</v>
      </c>
      <c r="H35" s="25"/>
      <c r="I35" s="91"/>
      <c r="J35" s="23"/>
      <c r="K35" s="23">
        <v>60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6"/>
    </row>
    <row r="36" spans="1:29" ht="15" customHeight="1">
      <c r="A36" s="15">
        <v>29</v>
      </c>
      <c r="B36" s="15" t="s">
        <v>1198</v>
      </c>
      <c r="C36" s="14" t="s">
        <v>1199</v>
      </c>
      <c r="D36" s="15" t="s">
        <v>116</v>
      </c>
      <c r="E36" s="16" t="s">
        <v>26</v>
      </c>
      <c r="F36" s="15" t="s">
        <v>13</v>
      </c>
      <c r="G36" s="35">
        <f t="shared" si="0"/>
        <v>55</v>
      </c>
      <c r="H36" s="25"/>
      <c r="I36" s="91"/>
      <c r="J36" s="23"/>
      <c r="K36" s="23"/>
      <c r="L36" s="23"/>
      <c r="M36" s="23"/>
      <c r="N36" s="23"/>
      <c r="O36" s="23"/>
      <c r="P36" s="23"/>
      <c r="Q36" s="23"/>
      <c r="R36" s="23"/>
      <c r="S36" s="23">
        <v>55</v>
      </c>
      <c r="T36" s="23"/>
      <c r="U36" s="23"/>
      <c r="V36" s="23"/>
      <c r="W36" s="23"/>
      <c r="X36" s="23"/>
      <c r="Y36" s="23"/>
      <c r="Z36" s="23"/>
      <c r="AA36" s="23"/>
      <c r="AB36" s="23"/>
      <c r="AC36" s="26"/>
    </row>
    <row r="37" spans="1:29" ht="15" customHeight="1">
      <c r="A37" s="15">
        <v>30</v>
      </c>
      <c r="B37" s="15" t="s">
        <v>1449</v>
      </c>
      <c r="C37" s="38" t="s">
        <v>1448</v>
      </c>
      <c r="D37" s="15" t="s">
        <v>116</v>
      </c>
      <c r="E37" s="16" t="s">
        <v>1450</v>
      </c>
      <c r="F37" s="15" t="s">
        <v>628</v>
      </c>
      <c r="G37" s="35">
        <f t="shared" si="0"/>
        <v>50</v>
      </c>
      <c r="H37" s="25"/>
      <c r="I37" s="91"/>
      <c r="J37" s="23"/>
      <c r="K37" s="23"/>
      <c r="L37" s="23"/>
      <c r="M37" s="23"/>
      <c r="N37" s="23"/>
      <c r="O37" s="23"/>
      <c r="P37" s="23"/>
      <c r="Q37" s="23">
        <v>50</v>
      </c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6"/>
    </row>
    <row r="38" spans="1:29" ht="15" customHeight="1">
      <c r="A38" s="15">
        <v>31</v>
      </c>
      <c r="B38" s="15" t="s">
        <v>451</v>
      </c>
      <c r="C38" s="14" t="s">
        <v>452</v>
      </c>
      <c r="D38" s="15" t="s">
        <v>116</v>
      </c>
      <c r="E38" s="16" t="s">
        <v>26</v>
      </c>
      <c r="F38" s="15" t="s">
        <v>343</v>
      </c>
      <c r="G38" s="35">
        <f t="shared" si="0"/>
        <v>48</v>
      </c>
      <c r="H38" s="25"/>
      <c r="I38" s="91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>
        <v>40</v>
      </c>
      <c r="V38" s="23"/>
      <c r="W38" s="23"/>
      <c r="X38" s="23"/>
      <c r="Y38" s="23">
        <v>8</v>
      </c>
      <c r="Z38" s="23"/>
      <c r="AA38" s="23"/>
      <c r="AB38" s="23"/>
      <c r="AC38" s="26"/>
    </row>
    <row r="39" spans="1:29" ht="15" customHeight="1">
      <c r="A39" s="15">
        <v>32</v>
      </c>
      <c r="B39" s="15" t="s">
        <v>1814</v>
      </c>
      <c r="C39" s="14" t="s">
        <v>1813</v>
      </c>
      <c r="D39" s="15" t="s">
        <v>116</v>
      </c>
      <c r="E39" s="16" t="s">
        <v>1815</v>
      </c>
      <c r="F39" s="15" t="s">
        <v>29</v>
      </c>
      <c r="G39" s="35">
        <f t="shared" si="0"/>
        <v>40</v>
      </c>
      <c r="H39" s="25"/>
      <c r="I39" s="91"/>
      <c r="J39" s="23"/>
      <c r="K39" s="23">
        <v>40</v>
      </c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6"/>
    </row>
    <row r="40" spans="1:29" ht="15" customHeight="1">
      <c r="A40" s="15">
        <v>33</v>
      </c>
      <c r="B40" s="15" t="s">
        <v>1313</v>
      </c>
      <c r="C40" s="14" t="s">
        <v>1312</v>
      </c>
      <c r="D40" s="15" t="s">
        <v>116</v>
      </c>
      <c r="E40" s="16" t="s">
        <v>1214</v>
      </c>
      <c r="F40" s="15" t="s">
        <v>330</v>
      </c>
      <c r="G40" s="35">
        <f t="shared" si="0"/>
        <v>35</v>
      </c>
      <c r="H40" s="25"/>
      <c r="I40" s="91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>
        <v>35</v>
      </c>
      <c r="X40" s="23"/>
      <c r="Y40" s="23"/>
      <c r="Z40" s="23"/>
      <c r="AA40" s="23"/>
      <c r="AB40" s="23"/>
      <c r="AC40" s="26"/>
    </row>
    <row r="41" spans="1:29" ht="15" customHeight="1">
      <c r="A41" s="15">
        <v>34</v>
      </c>
      <c r="B41" s="15" t="s">
        <v>1817</v>
      </c>
      <c r="C41" s="14" t="s">
        <v>1816</v>
      </c>
      <c r="D41" s="15" t="s">
        <v>116</v>
      </c>
      <c r="E41" s="16" t="s">
        <v>1758</v>
      </c>
      <c r="F41" s="15" t="s">
        <v>13</v>
      </c>
      <c r="G41" s="35">
        <f t="shared" si="0"/>
        <v>30</v>
      </c>
      <c r="H41" s="25"/>
      <c r="I41" s="91"/>
      <c r="J41" s="23"/>
      <c r="K41" s="23">
        <v>30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6"/>
    </row>
    <row r="42" spans="1:29" ht="15" customHeight="1">
      <c r="A42" s="15">
        <v>35</v>
      </c>
      <c r="B42" s="15" t="s">
        <v>1682</v>
      </c>
      <c r="C42" s="14" t="s">
        <v>1681</v>
      </c>
      <c r="D42" s="15" t="s">
        <v>116</v>
      </c>
      <c r="E42" s="16" t="s">
        <v>1214</v>
      </c>
      <c r="F42" s="15" t="s">
        <v>46</v>
      </c>
      <c r="G42" s="35">
        <f t="shared" si="0"/>
        <v>25</v>
      </c>
      <c r="H42" s="25"/>
      <c r="I42" s="91"/>
      <c r="J42" s="23"/>
      <c r="K42" s="23"/>
      <c r="L42" s="23"/>
      <c r="M42" s="23">
        <v>25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6"/>
    </row>
    <row r="43" spans="1:29" ht="15" customHeight="1">
      <c r="A43" s="15">
        <v>36</v>
      </c>
      <c r="B43" s="15" t="s">
        <v>1819</v>
      </c>
      <c r="C43" s="14" t="s">
        <v>1818</v>
      </c>
      <c r="D43" s="15" t="s">
        <v>116</v>
      </c>
      <c r="E43" s="16" t="s">
        <v>1785</v>
      </c>
      <c r="F43" s="15" t="s">
        <v>94</v>
      </c>
      <c r="G43" s="35">
        <f t="shared" si="0"/>
        <v>20</v>
      </c>
      <c r="H43" s="25"/>
      <c r="I43" s="91"/>
      <c r="J43" s="23"/>
      <c r="K43" s="23">
        <v>20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6"/>
    </row>
    <row r="44" spans="1:29" ht="15" customHeight="1">
      <c r="A44" s="15">
        <v>37</v>
      </c>
      <c r="B44" s="15" t="s">
        <v>1686</v>
      </c>
      <c r="C44" s="19" t="s">
        <v>1685</v>
      </c>
      <c r="D44" s="15" t="s">
        <v>116</v>
      </c>
      <c r="E44" s="16" t="s">
        <v>1214</v>
      </c>
      <c r="F44" s="15" t="s">
        <v>29</v>
      </c>
      <c r="G44" s="35">
        <f t="shared" si="0"/>
        <v>18</v>
      </c>
      <c r="H44" s="25"/>
      <c r="I44" s="91"/>
      <c r="J44" s="23"/>
      <c r="K44" s="23"/>
      <c r="L44" s="23">
        <v>10</v>
      </c>
      <c r="M44" s="23">
        <v>8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6"/>
    </row>
    <row r="45" spans="1:29" ht="15" customHeight="1">
      <c r="A45" s="15">
        <v>38</v>
      </c>
      <c r="B45" s="15" t="s">
        <v>841</v>
      </c>
      <c r="C45" s="14" t="s">
        <v>842</v>
      </c>
      <c r="D45" s="15" t="s">
        <v>116</v>
      </c>
      <c r="E45" s="16" t="s">
        <v>843</v>
      </c>
      <c r="F45" s="15" t="s">
        <v>13</v>
      </c>
      <c r="G45" s="35">
        <f t="shared" si="0"/>
        <v>15</v>
      </c>
      <c r="H45" s="25"/>
      <c r="I45" s="91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>
        <v>15</v>
      </c>
      <c r="AB45" s="23"/>
      <c r="AC45" s="26"/>
    </row>
    <row r="46" spans="1:29" ht="15" customHeight="1">
      <c r="A46" s="15">
        <v>39</v>
      </c>
      <c r="B46" s="15" t="s">
        <v>449</v>
      </c>
      <c r="C46" s="14" t="s">
        <v>450</v>
      </c>
      <c r="D46" s="15" t="s">
        <v>116</v>
      </c>
      <c r="E46" s="16" t="s">
        <v>309</v>
      </c>
      <c r="F46" s="15" t="s">
        <v>29</v>
      </c>
      <c r="G46" s="35">
        <f t="shared" si="0"/>
        <v>10</v>
      </c>
      <c r="H46" s="25"/>
      <c r="I46" s="91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>
        <v>10</v>
      </c>
      <c r="Z46" s="23"/>
      <c r="AA46" s="23"/>
      <c r="AB46" s="23"/>
      <c r="AC46" s="26"/>
    </row>
    <row r="47" spans="1:29" ht="15" customHeight="1">
      <c r="A47" s="15">
        <v>39</v>
      </c>
      <c r="B47" s="15" t="s">
        <v>1821</v>
      </c>
      <c r="C47" s="14" t="s">
        <v>1820</v>
      </c>
      <c r="D47" s="15" t="s">
        <v>116</v>
      </c>
      <c r="E47" s="16" t="s">
        <v>1214</v>
      </c>
      <c r="F47" s="15" t="s">
        <v>29</v>
      </c>
      <c r="G47" s="35">
        <f t="shared" si="0"/>
        <v>10</v>
      </c>
      <c r="H47" s="25"/>
      <c r="I47" s="91"/>
      <c r="J47" s="23"/>
      <c r="K47" s="23">
        <v>10</v>
      </c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6"/>
    </row>
    <row r="48" spans="1:29" ht="15" customHeight="1">
      <c r="A48" s="15"/>
      <c r="B48" s="15"/>
      <c r="C48" s="14"/>
      <c r="D48" s="15"/>
      <c r="E48" s="16"/>
      <c r="F48" s="15"/>
      <c r="G48" s="35">
        <f aca="true" t="shared" si="1" ref="G48:G60">SUM(J48:AB48)</f>
        <v>0</v>
      </c>
      <c r="H48" s="25"/>
      <c r="I48" s="91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6"/>
    </row>
    <row r="49" spans="1:29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91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6"/>
    </row>
    <row r="50" spans="1:29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91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6"/>
    </row>
    <row r="51" spans="1:29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91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6"/>
    </row>
    <row r="52" spans="1:29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91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6"/>
    </row>
    <row r="53" spans="1:29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91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6"/>
    </row>
    <row r="54" spans="1:29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91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6"/>
    </row>
    <row r="55" spans="1:29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91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6"/>
    </row>
    <row r="56" spans="1:29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91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6"/>
    </row>
    <row r="57" spans="1:29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91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6"/>
    </row>
    <row r="58" spans="1:29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91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6"/>
    </row>
    <row r="59" spans="1:29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91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6"/>
    </row>
    <row r="60" spans="1:29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91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6"/>
    </row>
    <row r="61" spans="1:29" ht="15" customHeight="1">
      <c r="A61" s="15"/>
      <c r="B61" s="18"/>
      <c r="C61" s="19"/>
      <c r="D61" s="18"/>
      <c r="E61" s="20"/>
      <c r="F61" s="18"/>
      <c r="G61" s="35">
        <f aca="true" t="shared" si="2" ref="G61:G67">SUM(J61:AB61)</f>
        <v>0</v>
      </c>
      <c r="H61" s="34"/>
      <c r="I61" s="92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7"/>
    </row>
    <row r="62" spans="1:29" ht="15" customHeight="1">
      <c r="A62" s="15"/>
      <c r="B62" s="15"/>
      <c r="C62" s="14"/>
      <c r="D62" s="15"/>
      <c r="E62" s="16"/>
      <c r="F62" s="15"/>
      <c r="G62" s="35">
        <f t="shared" si="2"/>
        <v>0</v>
      </c>
      <c r="H62" s="25"/>
      <c r="I62" s="91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6"/>
    </row>
    <row r="63" spans="1:29" ht="15" customHeight="1">
      <c r="A63" s="15"/>
      <c r="B63" s="15"/>
      <c r="C63" s="14"/>
      <c r="D63" s="15"/>
      <c r="E63" s="16"/>
      <c r="F63" s="15"/>
      <c r="G63" s="35">
        <f t="shared" si="2"/>
        <v>0</v>
      </c>
      <c r="H63" s="25"/>
      <c r="I63" s="91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6"/>
    </row>
    <row r="64" spans="1:29" ht="15" customHeight="1">
      <c r="A64" s="15"/>
      <c r="B64" s="15"/>
      <c r="C64" s="14"/>
      <c r="D64" s="15"/>
      <c r="E64" s="16"/>
      <c r="F64" s="15"/>
      <c r="G64" s="35">
        <f t="shared" si="2"/>
        <v>0</v>
      </c>
      <c r="H64" s="25"/>
      <c r="I64" s="91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6"/>
    </row>
    <row r="65" spans="1:29" ht="15" customHeight="1">
      <c r="A65" s="15"/>
      <c r="B65" s="15"/>
      <c r="C65" s="14"/>
      <c r="D65" s="15"/>
      <c r="E65" s="16"/>
      <c r="F65" s="15"/>
      <c r="G65" s="35">
        <f t="shared" si="2"/>
        <v>0</v>
      </c>
      <c r="H65" s="25"/>
      <c r="I65" s="91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6"/>
    </row>
    <row r="66" spans="1:29" ht="15" customHeight="1">
      <c r="A66" s="15"/>
      <c r="B66" s="15"/>
      <c r="C66" s="14"/>
      <c r="D66" s="15"/>
      <c r="E66" s="16"/>
      <c r="F66" s="15"/>
      <c r="G66" s="35">
        <f t="shared" si="2"/>
        <v>0</v>
      </c>
      <c r="H66" s="25"/>
      <c r="I66" s="91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6"/>
    </row>
    <row r="67" spans="1:29" ht="15" customHeight="1">
      <c r="A67" s="15"/>
      <c r="B67" s="15"/>
      <c r="C67" s="14"/>
      <c r="D67" s="15"/>
      <c r="E67" s="16"/>
      <c r="F67" s="15"/>
      <c r="G67" s="35">
        <f t="shared" si="2"/>
        <v>0</v>
      </c>
      <c r="H67" s="25"/>
      <c r="I67" s="91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6"/>
    </row>
    <row r="68" spans="1:30" s="12" customFormat="1" ht="4.5" customHeight="1" thickBot="1">
      <c r="A68" s="29"/>
      <c r="B68" s="29"/>
      <c r="C68" s="31"/>
      <c r="D68" s="30"/>
      <c r="E68" s="32"/>
      <c r="F68" s="30"/>
      <c r="G68" s="30"/>
      <c r="H68" s="41"/>
      <c r="I68" s="93"/>
      <c r="J68" s="72"/>
      <c r="K68" s="33"/>
      <c r="L68" s="33"/>
      <c r="M68" s="33"/>
      <c r="N68" s="33"/>
      <c r="O68" s="33"/>
      <c r="P68" s="33"/>
      <c r="Q68" s="2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73"/>
      <c r="AC68" s="28"/>
      <c r="AD68" s="11"/>
    </row>
    <row r="69" spans="1:29" s="8" customFormat="1" ht="12.75">
      <c r="A69" s="10"/>
      <c r="B69" s="7"/>
      <c r="D69" s="7"/>
      <c r="E69" s="9"/>
      <c r="F69" s="7"/>
      <c r="G69" s="40"/>
      <c r="H69" s="36"/>
      <c r="I69" s="36"/>
      <c r="J69" s="38"/>
      <c r="K69" s="38"/>
      <c r="L69" s="38"/>
      <c r="M69" s="38"/>
      <c r="N69" s="38"/>
      <c r="O69" s="38"/>
      <c r="P69" s="38"/>
      <c r="Q69" s="23"/>
      <c r="R69" s="38"/>
      <c r="S69" s="4"/>
      <c r="T69" s="38"/>
      <c r="U69" s="4"/>
      <c r="V69" s="4"/>
      <c r="W69" s="38"/>
      <c r="X69" s="38"/>
      <c r="Y69" s="38"/>
      <c r="Z69" s="38"/>
      <c r="AA69" s="4"/>
      <c r="AB69" s="4"/>
      <c r="AC69" s="13"/>
    </row>
    <row r="70" spans="7:17" ht="12.75">
      <c r="G70" s="40"/>
      <c r="Q70" s="23"/>
    </row>
    <row r="71" spans="7:17" ht="12.75">
      <c r="G71" s="40"/>
      <c r="Q71" s="23"/>
    </row>
    <row r="72" spans="7:17" ht="12.75">
      <c r="G72" s="40"/>
      <c r="Q72" s="23"/>
    </row>
    <row r="73" spans="7:17" ht="12.75">
      <c r="G73" s="40"/>
      <c r="Q73" s="23"/>
    </row>
    <row r="74" spans="7:17" ht="12.75">
      <c r="G74" s="40"/>
      <c r="Q74" s="23"/>
    </row>
    <row r="75" spans="7:17" ht="12.75">
      <c r="G75" s="40"/>
      <c r="Q75" s="23"/>
    </row>
    <row r="76" spans="7:17" ht="12.75">
      <c r="G76" s="43"/>
      <c r="Q76" s="23"/>
    </row>
    <row r="77" ht="12.75">
      <c r="Q77" s="23"/>
    </row>
    <row r="78" ht="12.75">
      <c r="Q78" s="23"/>
    </row>
    <row r="79" ht="12.75">
      <c r="Q79" s="23"/>
    </row>
    <row r="80" ht="12.75">
      <c r="Q80" s="23"/>
    </row>
    <row r="81" ht="12.75">
      <c r="Q81" s="23"/>
    </row>
    <row r="82" ht="12.75">
      <c r="Q82" s="23"/>
    </row>
    <row r="83" ht="12.75">
      <c r="Q83" s="23"/>
    </row>
    <row r="84" ht="12.75">
      <c r="Q84" s="23"/>
    </row>
    <row r="85" ht="12.75">
      <c r="Q85" s="23"/>
    </row>
    <row r="86" ht="12.75">
      <c r="Q86" s="23"/>
    </row>
    <row r="87" ht="12.75">
      <c r="Q87" s="23"/>
    </row>
    <row r="88" ht="12.75">
      <c r="Q88" s="23"/>
    </row>
    <row r="89" ht="12.75">
      <c r="Q89" s="23"/>
    </row>
    <row r="90" ht="12.75">
      <c r="Q90" s="23"/>
    </row>
    <row r="91" ht="12.75">
      <c r="Q91" s="23"/>
    </row>
    <row r="92" ht="12.75">
      <c r="Q92" s="23"/>
    </row>
    <row r="93" ht="12.75">
      <c r="Q93" s="23"/>
    </row>
    <row r="94" ht="12.75">
      <c r="Q94" s="23"/>
    </row>
    <row r="95" ht="12.75">
      <c r="Q95" s="23"/>
    </row>
    <row r="96" ht="12.75">
      <c r="Q96" s="23"/>
    </row>
    <row r="97" ht="12.75">
      <c r="Q97" s="23"/>
    </row>
    <row r="98" ht="12.75">
      <c r="Q98" s="23"/>
    </row>
    <row r="99" ht="12.75">
      <c r="Q99" s="23"/>
    </row>
    <row r="100" ht="12.75">
      <c r="Q100" s="23"/>
    </row>
    <row r="101" ht="12.75">
      <c r="Q101" s="23"/>
    </row>
    <row r="102" ht="12.75">
      <c r="Q102" s="23"/>
    </row>
    <row r="103" ht="12.75">
      <c r="Q103" s="23"/>
    </row>
    <row r="104" ht="12.75">
      <c r="Q104" s="33"/>
    </row>
  </sheetData>
  <sheetProtection password="E42B" sheet="1"/>
  <mergeCells count="21">
    <mergeCell ref="O1:O2"/>
    <mergeCell ref="N1:N2"/>
    <mergeCell ref="AB1:AB2"/>
    <mergeCell ref="X1:X2"/>
    <mergeCell ref="S1:S2"/>
    <mergeCell ref="V1:V2"/>
    <mergeCell ref="U1:U2"/>
    <mergeCell ref="Z1:Z2"/>
    <mergeCell ref="W1:W2"/>
    <mergeCell ref="L1:L2"/>
    <mergeCell ref="M1:M2"/>
    <mergeCell ref="A1:G1"/>
    <mergeCell ref="A2:G2"/>
    <mergeCell ref="J1:J2"/>
    <mergeCell ref="K1:K2"/>
    <mergeCell ref="AA1:AA2"/>
    <mergeCell ref="R1:R2"/>
    <mergeCell ref="T1:T2"/>
    <mergeCell ref="Q1:Q2"/>
    <mergeCell ref="P1:P2"/>
    <mergeCell ref="Y1:Y2"/>
  </mergeCells>
  <printOptions/>
  <pageMargins left="0.47" right="0.13" top="0.21" bottom="0.26" header="0.13" footer="0.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29"/>
  <sheetViews>
    <sheetView zoomScale="80" zoomScaleNormal="80" zoomScalePageLayoutView="0" workbookViewId="0" topLeftCell="A1">
      <selection activeCell="O11" sqref="O11"/>
    </sheetView>
  </sheetViews>
  <sheetFormatPr defaultColWidth="9.140625" defaultRowHeight="12.75"/>
  <cols>
    <col min="1" max="1" width="5.8515625" style="3" customWidth="1"/>
    <col min="2" max="2" width="12.00390625" style="2" customWidth="1"/>
    <col min="3" max="3" width="33.7109375" style="0" customWidth="1"/>
    <col min="4" max="4" width="7.851562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13" width="5.28125" style="38" customWidth="1"/>
    <col min="14" max="14" width="5.28125" style="4" customWidth="1"/>
    <col min="15" max="15" width="5.28125" style="38" customWidth="1"/>
    <col min="16" max="17" width="5.28125" style="4" customWidth="1"/>
    <col min="18" max="18" width="0.85546875" style="12" customWidth="1"/>
    <col min="19" max="19" width="4.57421875" style="4" customWidth="1"/>
  </cols>
  <sheetData>
    <row r="1" spans="1:18" ht="71.25" customHeight="1">
      <c r="A1" s="108" t="s">
        <v>7</v>
      </c>
      <c r="B1" s="109"/>
      <c r="C1" s="109"/>
      <c r="D1" s="109"/>
      <c r="E1" s="109"/>
      <c r="F1" s="109"/>
      <c r="G1" s="109"/>
      <c r="H1" s="25"/>
      <c r="I1" s="110"/>
      <c r="J1" s="104" t="s">
        <v>1746</v>
      </c>
      <c r="K1" s="111" t="s">
        <v>1703</v>
      </c>
      <c r="L1" s="104" t="s">
        <v>1628</v>
      </c>
      <c r="M1" s="103" t="s">
        <v>1358</v>
      </c>
      <c r="N1" s="103" t="s">
        <v>1099</v>
      </c>
      <c r="O1" s="103" t="s">
        <v>516</v>
      </c>
      <c r="P1" s="103" t="s">
        <v>783</v>
      </c>
      <c r="Q1" s="104" t="s">
        <v>8</v>
      </c>
      <c r="R1" s="24"/>
    </row>
    <row r="2" spans="1:19" s="4" customFormat="1" ht="77.25" customHeight="1">
      <c r="A2" s="106" t="s">
        <v>1948</v>
      </c>
      <c r="B2" s="107"/>
      <c r="C2" s="107"/>
      <c r="D2" s="107"/>
      <c r="E2" s="107"/>
      <c r="F2" s="107"/>
      <c r="G2" s="107"/>
      <c r="H2" s="25"/>
      <c r="I2" s="110"/>
      <c r="J2" s="105"/>
      <c r="K2" s="112"/>
      <c r="L2" s="105"/>
      <c r="M2" s="103"/>
      <c r="N2" s="103"/>
      <c r="O2" s="103"/>
      <c r="P2" s="103"/>
      <c r="Q2" s="105"/>
      <c r="R2" s="26"/>
      <c r="S2" s="6"/>
    </row>
    <row r="3" spans="1:1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1747</v>
      </c>
      <c r="K3" s="98" t="s">
        <v>498</v>
      </c>
      <c r="L3" s="22" t="s">
        <v>498</v>
      </c>
      <c r="M3" s="22" t="s">
        <v>498</v>
      </c>
      <c r="N3" s="22" t="s">
        <v>141</v>
      </c>
      <c r="O3" s="22" t="s">
        <v>253</v>
      </c>
      <c r="P3" s="22" t="s">
        <v>498</v>
      </c>
      <c r="Q3" s="17" t="s">
        <v>141</v>
      </c>
      <c r="R3" s="27"/>
      <c r="S3" s="1"/>
    </row>
    <row r="4" spans="1:18" ht="15" customHeight="1">
      <c r="A4" s="15">
        <v>1</v>
      </c>
      <c r="B4" s="15" t="s">
        <v>517</v>
      </c>
      <c r="C4" s="14" t="s">
        <v>518</v>
      </c>
      <c r="D4" s="15" t="s">
        <v>235</v>
      </c>
      <c r="E4" s="16" t="s">
        <v>519</v>
      </c>
      <c r="F4" s="15" t="s">
        <v>29</v>
      </c>
      <c r="G4" s="35">
        <f aca="true" t="shared" si="0" ref="G4:G12">SUM(I4:Q4)</f>
        <v>615</v>
      </c>
      <c r="H4" s="25"/>
      <c r="I4" s="23"/>
      <c r="J4" s="23">
        <v>250</v>
      </c>
      <c r="K4" s="23">
        <v>50</v>
      </c>
      <c r="L4" s="23">
        <v>40</v>
      </c>
      <c r="M4" s="23"/>
      <c r="N4" s="23">
        <v>125</v>
      </c>
      <c r="O4" s="23">
        <v>150</v>
      </c>
      <c r="P4" s="23"/>
      <c r="Q4" s="23"/>
      <c r="R4" s="26"/>
    </row>
    <row r="5" spans="1:18" ht="15" customHeight="1">
      <c r="A5" s="15">
        <v>2</v>
      </c>
      <c r="B5" s="15" t="s">
        <v>233</v>
      </c>
      <c r="C5" s="14" t="s">
        <v>234</v>
      </c>
      <c r="D5" s="15" t="s">
        <v>235</v>
      </c>
      <c r="E5" s="16" t="s">
        <v>49</v>
      </c>
      <c r="F5" s="15" t="s">
        <v>13</v>
      </c>
      <c r="G5" s="35">
        <f t="shared" si="0"/>
        <v>525</v>
      </c>
      <c r="H5" s="25"/>
      <c r="I5" s="23"/>
      <c r="J5" s="23">
        <v>180</v>
      </c>
      <c r="K5" s="23"/>
      <c r="L5" s="23"/>
      <c r="M5" s="23">
        <v>50</v>
      </c>
      <c r="N5" s="23">
        <v>120</v>
      </c>
      <c r="O5" s="23"/>
      <c r="P5" s="23">
        <v>50</v>
      </c>
      <c r="Q5" s="23">
        <v>125</v>
      </c>
      <c r="R5" s="26"/>
    </row>
    <row r="6" spans="1:18" ht="15" customHeight="1">
      <c r="A6" s="15">
        <v>3</v>
      </c>
      <c r="B6" s="15" t="s">
        <v>1100</v>
      </c>
      <c r="C6" s="14" t="s">
        <v>1101</v>
      </c>
      <c r="D6" s="15" t="s">
        <v>235</v>
      </c>
      <c r="E6" s="16" t="s">
        <v>26</v>
      </c>
      <c r="F6" s="15" t="s">
        <v>343</v>
      </c>
      <c r="G6" s="35">
        <f t="shared" si="0"/>
        <v>430</v>
      </c>
      <c r="H6" s="25"/>
      <c r="I6" s="23"/>
      <c r="J6" s="23">
        <v>300</v>
      </c>
      <c r="K6" s="23"/>
      <c r="L6" s="23"/>
      <c r="M6" s="23"/>
      <c r="N6" s="23">
        <v>130</v>
      </c>
      <c r="O6" s="23"/>
      <c r="P6" s="23"/>
      <c r="Q6" s="23"/>
      <c r="R6" s="26"/>
    </row>
    <row r="7" spans="1:18" ht="15" customHeight="1">
      <c r="A7" s="15">
        <v>4</v>
      </c>
      <c r="B7" s="15" t="s">
        <v>522</v>
      </c>
      <c r="C7" s="14" t="s">
        <v>523</v>
      </c>
      <c r="D7" s="15" t="s">
        <v>235</v>
      </c>
      <c r="E7" s="16" t="s">
        <v>524</v>
      </c>
      <c r="F7" s="15" t="s">
        <v>29</v>
      </c>
      <c r="G7" s="35">
        <f t="shared" si="0"/>
        <v>335</v>
      </c>
      <c r="H7" s="25"/>
      <c r="I7" s="23"/>
      <c r="J7" s="23">
        <v>130</v>
      </c>
      <c r="K7" s="23">
        <v>40</v>
      </c>
      <c r="L7" s="23">
        <v>35</v>
      </c>
      <c r="M7" s="23"/>
      <c r="N7" s="23"/>
      <c r="O7" s="23">
        <v>130</v>
      </c>
      <c r="P7" s="23"/>
      <c r="Q7" s="23"/>
      <c r="R7" s="26"/>
    </row>
    <row r="8" spans="1:18" ht="15" customHeight="1">
      <c r="A8" s="15">
        <v>5</v>
      </c>
      <c r="B8" s="15" t="s">
        <v>528</v>
      </c>
      <c r="C8" s="14" t="s">
        <v>529</v>
      </c>
      <c r="D8" s="15" t="s">
        <v>235</v>
      </c>
      <c r="E8" s="16" t="s">
        <v>524</v>
      </c>
      <c r="F8" s="15" t="s">
        <v>29</v>
      </c>
      <c r="G8" s="35">
        <f t="shared" si="0"/>
        <v>305</v>
      </c>
      <c r="H8" s="25"/>
      <c r="I8" s="23"/>
      <c r="J8" s="23">
        <v>120</v>
      </c>
      <c r="K8" s="23">
        <v>35</v>
      </c>
      <c r="L8" s="23">
        <v>30</v>
      </c>
      <c r="M8" s="23"/>
      <c r="N8" s="23"/>
      <c r="O8" s="23">
        <v>120</v>
      </c>
      <c r="P8" s="23"/>
      <c r="Q8" s="23"/>
      <c r="R8" s="26"/>
    </row>
    <row r="9" spans="1:28" s="4" customFormat="1" ht="15" customHeight="1">
      <c r="A9" s="15">
        <v>6</v>
      </c>
      <c r="B9" s="15" t="s">
        <v>1688</v>
      </c>
      <c r="C9" s="14" t="s">
        <v>1687</v>
      </c>
      <c r="D9" s="15" t="s">
        <v>235</v>
      </c>
      <c r="E9" s="16" t="s">
        <v>1689</v>
      </c>
      <c r="F9" s="15" t="s">
        <v>29</v>
      </c>
      <c r="G9" s="35">
        <f t="shared" si="0"/>
        <v>240</v>
      </c>
      <c r="H9" s="25"/>
      <c r="I9" s="23"/>
      <c r="J9" s="23">
        <v>160</v>
      </c>
      <c r="K9" s="23">
        <v>30</v>
      </c>
      <c r="L9" s="23">
        <v>50</v>
      </c>
      <c r="M9" s="23"/>
      <c r="N9" s="23"/>
      <c r="O9" s="23"/>
      <c r="P9" s="23"/>
      <c r="Q9" s="23"/>
      <c r="R9" s="26"/>
      <c r="T9"/>
      <c r="U9"/>
      <c r="V9"/>
      <c r="W9"/>
      <c r="X9"/>
      <c r="Y9"/>
      <c r="Z9"/>
      <c r="AA9"/>
      <c r="AB9"/>
    </row>
    <row r="10" spans="1:18" ht="15" customHeight="1">
      <c r="A10" s="15">
        <v>7</v>
      </c>
      <c r="B10" s="15" t="s">
        <v>1794</v>
      </c>
      <c r="C10" s="14" t="s">
        <v>1793</v>
      </c>
      <c r="D10" s="15" t="s">
        <v>235</v>
      </c>
      <c r="E10" s="16" t="s">
        <v>1795</v>
      </c>
      <c r="F10" s="15" t="s">
        <v>17</v>
      </c>
      <c r="G10" s="35">
        <f t="shared" si="0"/>
        <v>200</v>
      </c>
      <c r="H10" s="25"/>
      <c r="I10" s="23"/>
      <c r="J10" s="23">
        <v>200</v>
      </c>
      <c r="K10" s="23"/>
      <c r="L10" s="23"/>
      <c r="M10" s="23"/>
      <c r="N10" s="23"/>
      <c r="O10" s="23"/>
      <c r="P10" s="23"/>
      <c r="Q10" s="23"/>
      <c r="R10" s="26"/>
    </row>
    <row r="11" spans="1:18" ht="15" customHeight="1">
      <c r="A11" s="15">
        <v>8</v>
      </c>
      <c r="B11" s="15" t="s">
        <v>1797</v>
      </c>
      <c r="C11" s="14" t="s">
        <v>1796</v>
      </c>
      <c r="D11" s="15" t="s">
        <v>235</v>
      </c>
      <c r="E11" s="16" t="s">
        <v>1798</v>
      </c>
      <c r="F11" s="15" t="s">
        <v>13</v>
      </c>
      <c r="G11" s="35">
        <f t="shared" si="0"/>
        <v>140</v>
      </c>
      <c r="H11" s="25"/>
      <c r="I11" s="23"/>
      <c r="J11" s="23">
        <v>140</v>
      </c>
      <c r="K11" s="23"/>
      <c r="L11" s="23"/>
      <c r="M11" s="23"/>
      <c r="N11" s="23"/>
      <c r="O11" s="23"/>
      <c r="P11" s="23"/>
      <c r="Q11" s="23"/>
      <c r="R11" s="26"/>
    </row>
    <row r="12" spans="1:18" ht="15" customHeight="1">
      <c r="A12" s="15">
        <v>9</v>
      </c>
      <c r="B12" s="15" t="s">
        <v>1102</v>
      </c>
      <c r="C12" s="14" t="s">
        <v>1103</v>
      </c>
      <c r="D12" s="15" t="s">
        <v>235</v>
      </c>
      <c r="E12" s="16" t="s">
        <v>1104</v>
      </c>
      <c r="F12" s="15" t="s">
        <v>29</v>
      </c>
      <c r="G12" s="35">
        <f t="shared" si="0"/>
        <v>115</v>
      </c>
      <c r="H12" s="25"/>
      <c r="I12" s="23"/>
      <c r="J12" s="23"/>
      <c r="K12" s="23"/>
      <c r="L12" s="23"/>
      <c r="M12" s="23"/>
      <c r="N12" s="23">
        <v>115</v>
      </c>
      <c r="O12" s="23"/>
      <c r="P12" s="23"/>
      <c r="Q12" s="23"/>
      <c r="R12" s="26"/>
    </row>
    <row r="13" spans="1:18" ht="15" customHeight="1">
      <c r="A13" s="15"/>
      <c r="B13" s="18"/>
      <c r="C13" s="19"/>
      <c r="D13" s="18"/>
      <c r="E13" s="20"/>
      <c r="F13" s="18"/>
      <c r="G13" s="35">
        <f aca="true" t="shared" si="1" ref="G13:G20">SUM(I13:Q13)</f>
        <v>0</v>
      </c>
      <c r="H13" s="34"/>
      <c r="I13" s="23"/>
      <c r="J13" s="23"/>
      <c r="K13" s="23"/>
      <c r="L13" s="23"/>
      <c r="M13" s="23"/>
      <c r="N13" s="23"/>
      <c r="O13" s="23"/>
      <c r="P13" s="23"/>
      <c r="Q13" s="23"/>
      <c r="R13" s="27"/>
    </row>
    <row r="14" spans="1:18" ht="15" customHeight="1">
      <c r="A14" s="15"/>
      <c r="B14" s="15"/>
      <c r="C14" s="19"/>
      <c r="D14" s="18"/>
      <c r="E14" s="20"/>
      <c r="F14" s="18"/>
      <c r="G14" s="35">
        <f t="shared" si="1"/>
        <v>0</v>
      </c>
      <c r="H14" s="34"/>
      <c r="I14" s="23"/>
      <c r="J14" s="23"/>
      <c r="K14" s="23"/>
      <c r="L14" s="23"/>
      <c r="M14" s="23"/>
      <c r="N14" s="23"/>
      <c r="O14" s="23"/>
      <c r="P14" s="23"/>
      <c r="Q14" s="23"/>
      <c r="R14" s="27"/>
    </row>
    <row r="15" spans="1:18" ht="15" customHeight="1">
      <c r="A15" s="15"/>
      <c r="B15" s="15"/>
      <c r="C15" s="14"/>
      <c r="D15" s="15"/>
      <c r="E15" s="16"/>
      <c r="F15" s="15"/>
      <c r="G15" s="35">
        <f t="shared" si="1"/>
        <v>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6"/>
    </row>
    <row r="16" spans="1:18" ht="15" customHeight="1">
      <c r="A16" s="15"/>
      <c r="B16" s="15"/>
      <c r="C16" s="14"/>
      <c r="D16" s="15"/>
      <c r="E16" s="16"/>
      <c r="F16" s="15"/>
      <c r="G16" s="35">
        <f t="shared" si="1"/>
        <v>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6"/>
    </row>
    <row r="17" spans="1:18" ht="15" customHeight="1">
      <c r="A17" s="15"/>
      <c r="B17" s="15"/>
      <c r="C17" s="14"/>
      <c r="D17" s="15"/>
      <c r="E17" s="16"/>
      <c r="F17" s="15"/>
      <c r="G17" s="35">
        <f t="shared" si="1"/>
        <v>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6"/>
    </row>
    <row r="18" spans="1:18" ht="15" customHeight="1">
      <c r="A18" s="15"/>
      <c r="B18" s="15"/>
      <c r="C18" s="14"/>
      <c r="D18" s="15"/>
      <c r="E18" s="16"/>
      <c r="F18" s="15"/>
      <c r="G18" s="35">
        <f t="shared" si="1"/>
        <v>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6"/>
    </row>
    <row r="19" spans="1:18" ht="15" customHeight="1">
      <c r="A19" s="15"/>
      <c r="B19" s="15"/>
      <c r="C19" s="14"/>
      <c r="D19" s="15"/>
      <c r="E19" s="16"/>
      <c r="F19" s="15"/>
      <c r="G19" s="35">
        <f t="shared" si="1"/>
        <v>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6"/>
    </row>
    <row r="20" spans="1:18" ht="15" customHeight="1">
      <c r="A20" s="15"/>
      <c r="B20" s="15"/>
      <c r="C20" s="14"/>
      <c r="D20" s="15"/>
      <c r="E20" s="16"/>
      <c r="F20" s="15"/>
      <c r="G20" s="35">
        <f t="shared" si="1"/>
        <v>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6"/>
    </row>
    <row r="21" spans="1:19" s="12" customFormat="1" ht="4.5" customHeight="1" thickBot="1">
      <c r="A21" s="29"/>
      <c r="B21" s="29"/>
      <c r="C21" s="31"/>
      <c r="D21" s="30"/>
      <c r="E21" s="32"/>
      <c r="F21" s="30"/>
      <c r="G21" s="30"/>
      <c r="H21" s="41"/>
      <c r="I21" s="33"/>
      <c r="J21" s="33"/>
      <c r="K21" s="33"/>
      <c r="L21" s="33"/>
      <c r="M21" s="33"/>
      <c r="N21" s="33"/>
      <c r="O21" s="33"/>
      <c r="P21" s="33"/>
      <c r="Q21" s="33"/>
      <c r="R21" s="28"/>
      <c r="S21" s="11"/>
    </row>
    <row r="22" spans="1:18" s="8" customFormat="1" ht="12.75">
      <c r="A22" s="10"/>
      <c r="B22" s="7"/>
      <c r="D22" s="7"/>
      <c r="E22" s="9"/>
      <c r="F22" s="7"/>
      <c r="G22" s="40"/>
      <c r="H22" s="36"/>
      <c r="I22" s="38"/>
      <c r="J22" s="38"/>
      <c r="K22" s="38"/>
      <c r="L22" s="38"/>
      <c r="M22" s="38"/>
      <c r="N22" s="4"/>
      <c r="O22" s="38"/>
      <c r="P22" s="4"/>
      <c r="Q22" s="4"/>
      <c r="R22" s="13"/>
    </row>
    <row r="23" ht="12.75">
      <c r="G23" s="40"/>
    </row>
    <row r="24" ht="12.75">
      <c r="G24" s="40"/>
    </row>
    <row r="25" ht="12.75">
      <c r="G25" s="40"/>
    </row>
    <row r="26" ht="12.75">
      <c r="G26" s="40"/>
    </row>
    <row r="27" ht="12.75">
      <c r="G27" s="40"/>
    </row>
    <row r="28" ht="12.75">
      <c r="G28" s="40"/>
    </row>
    <row r="29" ht="12.75">
      <c r="G29" s="43"/>
    </row>
  </sheetData>
  <sheetProtection password="E42B" sheet="1"/>
  <mergeCells count="11">
    <mergeCell ref="Q1:Q2"/>
    <mergeCell ref="M1:M2"/>
    <mergeCell ref="O1:O2"/>
    <mergeCell ref="P1:P2"/>
    <mergeCell ref="L1:L2"/>
    <mergeCell ref="K1:K2"/>
    <mergeCell ref="J1:J2"/>
    <mergeCell ref="A2:G2"/>
    <mergeCell ref="A1:G1"/>
    <mergeCell ref="I1:I2"/>
    <mergeCell ref="N1:N2"/>
  </mergeCells>
  <printOptions/>
  <pageMargins left="0.47" right="0.13" top="0.25" bottom="0.27" header="0.1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2016-06-27T12:38:33Z</cp:lastPrinted>
  <dcterms:created xsi:type="dcterms:W3CDTF">2004-03-27T01:47:07Z</dcterms:created>
  <dcterms:modified xsi:type="dcterms:W3CDTF">2016-07-29T18:04:05Z</dcterms:modified>
  <cp:category/>
  <cp:version/>
  <cp:contentType/>
  <cp:contentStatus/>
</cp:coreProperties>
</file>